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R:\Ayudas\Ayudas 2026\7. Documentación procedimiento AYUDAS\1. Documentación convocatoria\11.-Memorias y presupuestos\INNVAL_2026\"/>
    </mc:Choice>
  </mc:AlternateContent>
  <xr:revisionPtr revIDLastSave="0" documentId="13_ncr:1_{122E9DB0-0430-41EE-897F-0A0BE88A68BF}" xr6:coauthVersionLast="47" xr6:coauthVersionMax="47" xr10:uidLastSave="{00000000-0000-0000-0000-000000000000}"/>
  <workbookProtection workbookAlgorithmName="SHA-512" workbookHashValue="cqBMcFcgUHVtPvVM6UNiJ1/Ev2VwDX7xApp9AVXhaFEwEfqQcIPHGz0JhGGcgiR5Z3LIY0l51Th3jNpUbHajzg==" workbookSaltValue="QyTwgF+3nCPsxyUkyyUV7g==" workbookSpinCount="100000" lockStructure="1"/>
  <bookViews>
    <workbookView xWindow="-120" yWindow="-120" windowWidth="29040" windowHeight="15720" tabRatio="1000" firstSheet="1" activeTab="6" xr2:uid="{00000000-000D-0000-FFFF-FFFF00000000}"/>
  </bookViews>
  <sheets>
    <sheet name="Aux" sheetId="15" state="hidden" r:id="rId1"/>
    <sheet name="Personal_NO EXCLUSIVA" sheetId="1" r:id="rId2"/>
    <sheet name="Personal 1_EXCLUSIVA" sheetId="21" r:id="rId3"/>
    <sheet name="Personal 2_EXCLUSIVA" sheetId="24" r:id="rId4"/>
    <sheet name="Personal 3_EXCLUSIVA" sheetId="25" r:id="rId5"/>
    <sheet name="Personal 4_EXCLUSIVA" sheetId="26" r:id="rId6"/>
    <sheet name="TOTAL" sheetId="14" r:id="rId7"/>
  </sheets>
  <definedNames>
    <definedName name="_xlnm.Print_Area" localSheetId="2">'Personal 1_EXCLUSIVA'!$A$1:$G$19</definedName>
    <definedName name="_xlnm.Print_Area" localSheetId="3">'Personal 2_EXCLUSIVA'!$A$1:$G$19</definedName>
    <definedName name="_xlnm.Print_Area" localSheetId="4">'Personal 3_EXCLUSIVA'!$A$1:$G$19</definedName>
    <definedName name="_xlnm.Print_Area" localSheetId="5">'Personal 4_EXCLUSIVA'!$A$1:$G$19</definedName>
    <definedName name="_xlnm.Print_Area" localSheetId="1">'Personal_NO EXCLUSIVA'!$A$1:$L$35</definedName>
    <definedName name="_xlnm.Print_Area" localSheetId="6">TOTAL!$A$1:$F$24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6" l="1"/>
  <c r="F27" i="26"/>
  <c r="D27" i="26"/>
  <c r="E27" i="25"/>
  <c r="F27" i="25"/>
  <c r="D27" i="25"/>
  <c r="E27" i="24"/>
  <c r="F27" i="24"/>
  <c r="D27" i="24"/>
  <c r="E27" i="21"/>
  <c r="F27" i="21"/>
  <c r="D27" i="21"/>
  <c r="F26" i="26" l="1"/>
  <c r="E26" i="26"/>
  <c r="D26" i="26"/>
  <c r="F16" i="26"/>
  <c r="E16" i="26"/>
  <c r="E17" i="26" s="1"/>
  <c r="D16" i="26"/>
  <c r="D17" i="26" s="1"/>
  <c r="G15" i="26"/>
  <c r="B10" i="26"/>
  <c r="B9" i="26"/>
  <c r="F26" i="25"/>
  <c r="E26" i="25"/>
  <c r="D26" i="25"/>
  <c r="F16" i="25"/>
  <c r="F17" i="25" s="1"/>
  <c r="E16" i="25"/>
  <c r="E17" i="25" s="1"/>
  <c r="D16" i="25"/>
  <c r="D17" i="25" s="1"/>
  <c r="G15" i="25"/>
  <c r="B10" i="25"/>
  <c r="B9" i="25"/>
  <c r="F26" i="24"/>
  <c r="E26" i="24"/>
  <c r="D26" i="24"/>
  <c r="F16" i="24"/>
  <c r="F17" i="24" s="1"/>
  <c r="E16" i="24"/>
  <c r="E17" i="24" s="1"/>
  <c r="D16" i="24"/>
  <c r="D17" i="24" s="1"/>
  <c r="G15" i="24"/>
  <c r="B10" i="24"/>
  <c r="B9" i="24"/>
  <c r="F16" i="21"/>
  <c r="E16" i="21"/>
  <c r="D16" i="21"/>
  <c r="G16" i="26" l="1"/>
  <c r="F17" i="26"/>
  <c r="G16" i="25"/>
  <c r="G16" i="24"/>
  <c r="F26" i="21"/>
  <c r="E26" i="21"/>
  <c r="D26" i="21"/>
  <c r="D17" i="21"/>
  <c r="F17" i="21"/>
  <c r="E17" i="21"/>
  <c r="G15" i="21"/>
  <c r="B10" i="21"/>
  <c r="B9" i="21"/>
  <c r="G16" i="21" l="1"/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13" i="1"/>
  <c r="M12" i="1" l="1"/>
  <c r="K23" i="1" l="1"/>
  <c r="J22" i="1"/>
  <c r="K21" i="1"/>
  <c r="J21" i="1"/>
  <c r="K20" i="1"/>
  <c r="J19" i="1"/>
  <c r="I19" i="1"/>
  <c r="K19" i="1"/>
  <c r="I18" i="1"/>
  <c r="J17" i="1"/>
  <c r="K16" i="1"/>
  <c r="K15" i="1"/>
  <c r="I14" i="1"/>
  <c r="L19" i="1" l="1"/>
  <c r="K22" i="1"/>
  <c r="J15" i="1"/>
  <c r="J14" i="1"/>
  <c r="K14" i="1"/>
  <c r="J18" i="1"/>
  <c r="K18" i="1"/>
  <c r="I22" i="1"/>
  <c r="I23" i="1"/>
  <c r="I15" i="1"/>
  <c r="K17" i="1"/>
  <c r="J23" i="1"/>
  <c r="I16" i="1"/>
  <c r="J16" i="1"/>
  <c r="I17" i="1"/>
  <c r="J20" i="1"/>
  <c r="I21" i="1"/>
  <c r="L21" i="1" s="1"/>
  <c r="I20" i="1"/>
  <c r="L15" i="1" l="1"/>
  <c r="L23" i="1"/>
  <c r="L22" i="1"/>
  <c r="L14" i="1"/>
  <c r="L18" i="1"/>
  <c r="L17" i="1"/>
  <c r="L20" i="1"/>
  <c r="L16" i="1"/>
  <c r="B7" i="14" l="1"/>
  <c r="B6" i="14" l="1"/>
  <c r="E22" i="14" l="1"/>
  <c r="F13" i="14" s="1"/>
  <c r="J24" i="1"/>
  <c r="I25" i="1"/>
  <c r="I26" i="1"/>
  <c r="J27" i="1"/>
  <c r="I28" i="1"/>
  <c r="I29" i="1"/>
  <c r="I30" i="1"/>
  <c r="K31" i="1"/>
  <c r="K32" i="1"/>
  <c r="I13" i="1"/>
  <c r="K30" i="1" l="1"/>
  <c r="J30" i="1"/>
  <c r="J29" i="1"/>
  <c r="J13" i="1"/>
  <c r="K13" i="1"/>
  <c r="K28" i="1"/>
  <c r="J28" i="1"/>
  <c r="K24" i="1"/>
  <c r="I24" i="1"/>
  <c r="J32" i="1"/>
  <c r="I32" i="1"/>
  <c r="J31" i="1"/>
  <c r="K26" i="1"/>
  <c r="I31" i="1"/>
  <c r="K29" i="1"/>
  <c r="I27" i="1"/>
  <c r="J26" i="1"/>
  <c r="K25" i="1"/>
  <c r="J25" i="1"/>
  <c r="K27" i="1"/>
  <c r="L28" i="1" l="1"/>
  <c r="L30" i="1"/>
  <c r="L32" i="1"/>
  <c r="L25" i="1"/>
  <c r="I33" i="1"/>
  <c r="B13" i="14" s="1"/>
  <c r="L31" i="1"/>
  <c r="L29" i="1"/>
  <c r="L13" i="1"/>
  <c r="L27" i="1"/>
  <c r="L24" i="1"/>
  <c r="L26" i="1"/>
  <c r="J33" i="1"/>
  <c r="C13" i="14" s="1"/>
  <c r="K33" i="1"/>
  <c r="D13" i="14" s="1"/>
  <c r="B10" i="14"/>
  <c r="B9" i="14"/>
  <c r="C14" i="14" l="1"/>
  <c r="D14" i="14"/>
  <c r="L33" i="1"/>
  <c r="F33" i="1" l="1"/>
  <c r="D15" i="14" l="1"/>
  <c r="E33" i="1" l="1"/>
  <c r="D33" i="1"/>
  <c r="C15" i="14" l="1"/>
  <c r="E13" i="14"/>
  <c r="B14" i="14" l="1"/>
  <c r="E14" i="14" s="1"/>
  <c r="E15" i="14" s="1"/>
  <c r="C16" i="14" l="1"/>
  <c r="D16" i="14"/>
  <c r="B15" i="14"/>
  <c r="E19" i="14" s="1"/>
  <c r="E20" i="14"/>
  <c r="E21" i="14"/>
  <c r="F15" i="14" l="1"/>
  <c r="B16" i="14"/>
</calcChain>
</file>

<file path=xl/sharedStrings.xml><?xml version="1.0" encoding="utf-8"?>
<sst xmlns="http://schemas.openxmlformats.org/spreadsheetml/2006/main" count="161" uniqueCount="61">
  <si>
    <t>PRESUPUESTO</t>
  </si>
  <si>
    <t>Programa:</t>
  </si>
  <si>
    <t xml:space="preserve">Entidad solicitante: </t>
  </si>
  <si>
    <t>1. Valorización, transferencia  y explotación por las empresas de resultados de I+D</t>
  </si>
  <si>
    <t>Nombre</t>
  </si>
  <si>
    <t>Titulación</t>
  </si>
  <si>
    <t>Coste Total</t>
  </si>
  <si>
    <t>El coste horario se calculará sobre la base del coste bruto salarial + coste de la Seguridad Social soportado por la empresa</t>
  </si>
  <si>
    <t>No rellenar las celdas sombreadas en naranja: contienen fórmulas</t>
  </si>
  <si>
    <t>Concepto</t>
  </si>
  <si>
    <t>PRESUPUESTO TOTAL DEL PROYECTO</t>
  </si>
  <si>
    <t>TOTAL</t>
  </si>
  <si>
    <t>TOTAL GASTOS</t>
  </si>
  <si>
    <t>Proyecto:</t>
  </si>
  <si>
    <t xml:space="preserve">2. Potenciación de unidades científicas de desarrollo de tecnologías </t>
  </si>
  <si>
    <t>Coste  horario (€/h)</t>
  </si>
  <si>
    <t>Personal propio</t>
  </si>
  <si>
    <t>Gastos de Personal propio</t>
  </si>
  <si>
    <t>Condición 1</t>
  </si>
  <si>
    <t>Condición 2</t>
  </si>
  <si>
    <t>Condición 3</t>
  </si>
  <si>
    <t>Condición 5</t>
  </si>
  <si>
    <t>TOTAL PERSONAL</t>
  </si>
  <si>
    <t>Coste horario imputado* (€/h)</t>
  </si>
  <si>
    <r>
      <t xml:space="preserve">*Nota: </t>
    </r>
    <r>
      <rPr>
        <i/>
        <sz val="11"/>
        <color theme="1"/>
        <rFont val="Calibri"/>
        <family val="2"/>
        <scheme val="minor"/>
      </rPr>
      <t>Se limita el coste horario del personal propio subvencionable a 50 euros/hora como máximo.</t>
    </r>
  </si>
  <si>
    <r>
      <rPr>
        <b/>
        <u/>
        <sz val="12"/>
        <rFont val="Calibri"/>
        <family val="2"/>
      </rPr>
      <t>IMPORTANTE</t>
    </r>
    <r>
      <rPr>
        <b/>
        <sz val="12"/>
        <rFont val="Calibri"/>
        <family val="2"/>
      </rPr>
      <t>: En caso de discrepancia entre los datos aquí aportados y los que figuren en cualquier otro documento de la Memoria o Solicitud, se considerarán válidos los de esta hoja Excel.</t>
    </r>
  </si>
  <si>
    <t>Ejercicio 2026</t>
  </si>
  <si>
    <t>Coste
2026</t>
  </si>
  <si>
    <t>Horas 2026</t>
  </si>
  <si>
    <t>Ejercicio 2027</t>
  </si>
  <si>
    <t>Horas 2027</t>
  </si>
  <si>
    <t>Coste
2027</t>
  </si>
  <si>
    <t>Otros gatos distintos de personal</t>
  </si>
  <si>
    <t>Horas 2028</t>
  </si>
  <si>
    <t>Coste
2028</t>
  </si>
  <si>
    <t>Ejercicio 2028</t>
  </si>
  <si>
    <t xml:space="preserve">Línea: </t>
  </si>
  <si>
    <t>Valorización  y transferencia de resultados de investigación a las empresas</t>
  </si>
  <si>
    <r>
      <rPr>
        <b/>
        <sz val="11"/>
        <color theme="1"/>
        <rFont val="Calibri"/>
        <family val="2"/>
        <scheme val="minor"/>
      </rPr>
      <t xml:space="preserve">Condición 1: </t>
    </r>
    <r>
      <rPr>
        <sz val="11"/>
        <color theme="1"/>
        <rFont val="Calibri"/>
        <family val="2"/>
        <scheme val="minor"/>
      </rPr>
      <t>En los proyectos plurianuales el presupuesto subvencionable correspondiente a las actuaciones ejecutables durante</t>
    </r>
    <r>
      <rPr>
        <b/>
        <sz val="11"/>
        <color theme="1"/>
        <rFont val="Calibri"/>
        <family val="2"/>
        <scheme val="minor"/>
      </rPr>
      <t xml:space="preserve"> 2026</t>
    </r>
    <r>
      <rPr>
        <sz val="11"/>
        <color theme="1"/>
        <rFont val="Calibri"/>
        <family val="2"/>
        <scheme val="minor"/>
      </rPr>
      <t xml:space="preserve"> será, como máximo, el </t>
    </r>
    <r>
      <rPr>
        <b/>
        <sz val="11"/>
        <color theme="1"/>
        <rFont val="Calibri"/>
        <family val="2"/>
        <scheme val="minor"/>
      </rPr>
      <t>25%</t>
    </r>
    <r>
      <rPr>
        <sz val="11"/>
        <color theme="1"/>
        <rFont val="Calibri"/>
        <family val="2"/>
        <scheme val="minor"/>
      </rPr>
      <t xml:space="preserve"> del coste subvencionable total del proyecto en todas sus anualidadeses necesario asegurarse de que está condición se cumple para el </t>
    </r>
    <r>
      <rPr>
        <b/>
        <sz val="11"/>
        <color theme="1"/>
        <rFont val="Calibri"/>
        <family val="2"/>
        <scheme val="minor"/>
      </rPr>
      <t>presupuesto global del proyecto.</t>
    </r>
  </si>
  <si>
    <r>
      <rPr>
        <b/>
        <sz val="11"/>
        <color theme="1"/>
        <rFont val="Calibri"/>
        <family val="2"/>
        <scheme val="minor"/>
      </rPr>
      <t xml:space="preserve">Condición 2: </t>
    </r>
    <r>
      <rPr>
        <sz val="11"/>
        <color theme="1"/>
        <rFont val="Calibri"/>
        <family val="2"/>
        <scheme val="minor"/>
      </rPr>
      <t xml:space="preserve">El presupuesto subvencionable correspondiente a las actuaciones ejecutables en </t>
    </r>
    <r>
      <rPr>
        <b/>
        <sz val="11"/>
        <color theme="1"/>
        <rFont val="Calibri"/>
        <family val="2"/>
        <scheme val="minor"/>
      </rPr>
      <t>2027</t>
    </r>
    <r>
      <rPr>
        <sz val="11"/>
        <color theme="1"/>
        <rFont val="Calibri"/>
        <family val="2"/>
        <scheme val="minor"/>
      </rPr>
      <t xml:space="preserve"> será, como máximo, el </t>
    </r>
    <r>
      <rPr>
        <b/>
        <sz val="11"/>
        <color theme="1"/>
        <rFont val="Calibri"/>
        <family val="2"/>
        <scheme val="minor"/>
      </rPr>
      <t>25%</t>
    </r>
    <r>
      <rPr>
        <sz val="11"/>
        <color theme="1"/>
        <rFont val="Calibri"/>
        <family val="2"/>
        <scheme val="minor"/>
      </rPr>
      <t xml:space="preserve"> del coste subvencionable total del proyecto en todas sus anualidadeses necesario asegurarse de que está condición se cumple para el </t>
    </r>
    <r>
      <rPr>
        <b/>
        <sz val="11"/>
        <color theme="1"/>
        <rFont val="Calibri"/>
        <family val="2"/>
        <scheme val="minor"/>
      </rPr>
      <t>presupuesto global del proyecto.</t>
    </r>
  </si>
  <si>
    <r>
      <rPr>
        <b/>
        <sz val="11"/>
        <color theme="1"/>
        <rFont val="Calibri"/>
        <family val="2"/>
        <scheme val="minor"/>
      </rPr>
      <t>Condición 4:</t>
    </r>
    <r>
      <rPr>
        <sz val="11"/>
        <color theme="1"/>
        <rFont val="Calibri"/>
        <family val="2"/>
        <scheme val="minor"/>
      </rPr>
      <t xml:space="preserve"> Se limitará el </t>
    </r>
    <r>
      <rPr>
        <b/>
        <sz val="11"/>
        <color theme="1"/>
        <rFont val="Calibri"/>
        <family val="2"/>
        <scheme val="minor"/>
      </rPr>
      <t>coste horario del personal</t>
    </r>
    <r>
      <rPr>
        <sz val="11"/>
        <color theme="1"/>
        <rFont val="Calibri"/>
        <family val="2"/>
        <scheme val="minor"/>
      </rPr>
      <t xml:space="preserve"> propio subvencionable a </t>
    </r>
    <r>
      <rPr>
        <b/>
        <sz val="11"/>
        <color theme="1"/>
        <rFont val="Calibri"/>
        <family val="2"/>
        <scheme val="minor"/>
      </rPr>
      <t>50 euros/hora</t>
    </r>
    <r>
      <rPr>
        <sz val="11"/>
        <color theme="1"/>
        <rFont val="Calibri"/>
        <family val="2"/>
        <scheme val="minor"/>
      </rPr>
      <t xml:space="preserve"> como máximo.</t>
    </r>
  </si>
  <si>
    <t>2. Potenciación de unidades científicas de desarrollo de tecnologías y difusión del conocimiento hacia la empresa (UCIE)</t>
  </si>
  <si>
    <t>En caso de entidad pública, coste con cargo a los Presupuestos Generales del Estado o de la GVA</t>
  </si>
  <si>
    <t>NO</t>
  </si>
  <si>
    <r>
      <rPr>
        <b/>
        <sz val="11"/>
        <color theme="1"/>
        <rFont val="Calibri"/>
        <family val="2"/>
        <scheme val="minor"/>
      </rPr>
      <t>Condición 3:</t>
    </r>
    <r>
      <rPr>
        <sz val="11"/>
        <color theme="1"/>
        <rFont val="Calibri"/>
        <family val="2"/>
        <scheme val="minor"/>
      </rPr>
      <t xml:space="preserve"> El </t>
    </r>
    <r>
      <rPr>
        <b/>
        <sz val="11"/>
        <color theme="1"/>
        <rFont val="Calibri"/>
        <family val="2"/>
        <scheme val="minor"/>
      </rPr>
      <t>coste del proyecto</t>
    </r>
    <r>
      <rPr>
        <sz val="11"/>
        <color theme="1"/>
        <rFont val="Calibri"/>
        <family val="2"/>
        <scheme val="minor"/>
      </rPr>
      <t xml:space="preserve"> deberá ser igual o superior a 100.000 euros e inferior o igual a 400.000 euros.</t>
    </r>
  </si>
  <si>
    <t>Dedicación exclusiva al proyecto (dedicación total)</t>
  </si>
  <si>
    <t>Línea:</t>
  </si>
  <si>
    <t xml:space="preserve">Dedicación del trabajador al proyecto: </t>
  </si>
  <si>
    <t>Coste horario €/h</t>
  </si>
  <si>
    <t>NIF</t>
  </si>
  <si>
    <t>IMPUTADO PERSONAL</t>
  </si>
  <si>
    <t>Fecha de inicio de proyecto estimada para el cálculo:</t>
  </si>
  <si>
    <t>Fecha fin de proyecto estimada para el cálculo:</t>
  </si>
  <si>
    <r>
      <rPr>
        <b/>
        <i/>
        <sz val="11"/>
        <color theme="1"/>
        <rFont val="Calibri"/>
        <family val="2"/>
        <scheme val="minor"/>
      </rPr>
      <t>*Nota 2</t>
    </r>
    <r>
      <rPr>
        <i/>
        <sz val="11"/>
        <color theme="1"/>
        <rFont val="Calibri"/>
        <family val="2"/>
        <scheme val="minor"/>
      </rPr>
      <t>: No son subvencionables los costes de personal ya financiados con cargo a los Presupuestos Generales del Estado o de la GVA.</t>
    </r>
  </si>
  <si>
    <t>Elegir</t>
  </si>
  <si>
    <t>SI</t>
  </si>
  <si>
    <r>
      <t xml:space="preserve">*Nota 1: </t>
    </r>
    <r>
      <rPr>
        <i/>
        <sz val="11"/>
        <color theme="1"/>
        <rFont val="Calibri"/>
        <family val="2"/>
        <scheme val="minor"/>
      </rPr>
      <t xml:space="preserve">En "Dedicación exclusiva", se limita el coste salarial indicado a los meses estimados según las fechas incluidas en las casillas de las anualidades, y a un máximo mensual de 4.500€ según convocatoria. </t>
    </r>
  </si>
  <si>
    <t>Versión 0</t>
  </si>
  <si>
    <t>Anualidad:</t>
  </si>
  <si>
    <t>Fecha de inicio de contrato/de duración del contrato, para esta anualidad, estimada para el cálculo:</t>
  </si>
  <si>
    <t>Fecha de duración del contrato, para esta anualidad, estimada para el cálculo: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</si>
</sst>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FB4F14"/>
      <name val="Calibri"/>
      <family val="2"/>
      <scheme val="minor"/>
    </font>
    <font>
      <i/>
      <sz val="10"/>
      <color rgb="FFFB4F14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B4F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B4F14"/>
      <name val="Calibri"/>
      <family val="2"/>
      <scheme val="minor"/>
    </font>
    <font>
      <i/>
      <sz val="11"/>
      <color rgb="FFFB4F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A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i/>
      <sz val="10"/>
      <color theme="5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B4F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451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FB4F14"/>
      </left>
      <right style="thin">
        <color rgb="FFFB4F14"/>
      </right>
      <top style="thin">
        <color rgb="FFFB4F14"/>
      </top>
      <bottom style="thin">
        <color rgb="FFFB4F14"/>
      </bottom>
      <diagonal/>
    </border>
    <border>
      <left style="thin">
        <color rgb="FFFB4F14"/>
      </left>
      <right/>
      <top style="thin">
        <color rgb="FFFB4F14"/>
      </top>
      <bottom style="thin">
        <color rgb="FFFB4F1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B4F14"/>
      </right>
      <top style="thin">
        <color rgb="FFFB4F14"/>
      </top>
      <bottom style="thin">
        <color rgb="FFFB4F14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rgb="FFFB4F14"/>
      </left>
      <right/>
      <top style="medium">
        <color rgb="FFFB4F14"/>
      </top>
      <bottom style="medium">
        <color rgb="FFFB4F14"/>
      </bottom>
      <diagonal/>
    </border>
    <border>
      <left/>
      <right/>
      <top style="medium">
        <color rgb="FFFB4F14"/>
      </top>
      <bottom style="medium">
        <color rgb="FFFB4F14"/>
      </bottom>
      <diagonal/>
    </border>
    <border>
      <left/>
      <right style="medium">
        <color rgb="FFFB4F14"/>
      </right>
      <top style="medium">
        <color rgb="FFFB4F14"/>
      </top>
      <bottom style="medium">
        <color rgb="FFFB4F1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rgb="FFFB4F14"/>
      </left>
      <right style="thin">
        <color rgb="FFFB4F14"/>
      </right>
      <top style="thin">
        <color rgb="FFFB4F14"/>
      </top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B4F14"/>
      </right>
      <top/>
      <bottom/>
      <diagonal/>
    </border>
    <border>
      <left/>
      <right/>
      <top/>
      <bottom style="thin">
        <color rgb="FFFB4F14"/>
      </bottom>
      <diagonal/>
    </border>
    <border>
      <left/>
      <right style="thin">
        <color rgb="FFFB4F14"/>
      </right>
      <top/>
      <bottom style="thin">
        <color rgb="FFFB4F1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44" fontId="1" fillId="5" borderId="1" xfId="1" applyFont="1" applyFill="1" applyBorder="1"/>
    <xf numFmtId="0" fontId="0" fillId="3" borderId="0" xfId="0" applyFill="1"/>
    <xf numFmtId="49" fontId="7" fillId="3" borderId="0" xfId="0" applyNumberFormat="1" applyFont="1" applyFill="1"/>
    <xf numFmtId="49" fontId="6" fillId="3" borderId="0" xfId="0" applyNumberFormat="1" applyFont="1" applyFill="1"/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wrapText="1"/>
    </xf>
    <xf numFmtId="0" fontId="8" fillId="3" borderId="0" xfId="0" applyFont="1" applyFill="1"/>
    <xf numFmtId="49" fontId="7" fillId="3" borderId="0" xfId="0" applyNumberFormat="1" applyFont="1" applyFill="1" applyAlignment="1">
      <alignment wrapText="1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44" fontId="4" fillId="2" borderId="0" xfId="1" applyFont="1" applyFill="1" applyBorder="1"/>
    <xf numFmtId="0" fontId="3" fillId="6" borderId="8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/>
    </xf>
    <xf numFmtId="44" fontId="2" fillId="2" borderId="0" xfId="1" applyFont="1" applyFill="1" applyBorder="1"/>
    <xf numFmtId="0" fontId="0" fillId="3" borderId="9" xfId="0" applyFill="1" applyBorder="1"/>
    <xf numFmtId="0" fontId="0" fillId="3" borderId="10" xfId="0" applyFill="1" applyBorder="1"/>
    <xf numFmtId="49" fontId="11" fillId="3" borderId="0" xfId="0" applyNumberFormat="1" applyFont="1" applyFill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2" fontId="0" fillId="0" borderId="1" xfId="1" applyNumberFormat="1" applyFont="1" applyBorder="1" applyAlignment="1" applyProtection="1">
      <alignment horizontal="right" vertical="center"/>
      <protection locked="0"/>
    </xf>
    <xf numFmtId="2" fontId="0" fillId="0" borderId="1" xfId="0" applyNumberFormat="1" applyBorder="1" applyAlignment="1" applyProtection="1">
      <alignment horizontal="right" vertical="center"/>
      <protection locked="0"/>
    </xf>
    <xf numFmtId="44" fontId="0" fillId="0" borderId="2" xfId="1" applyFont="1" applyBorder="1" applyAlignment="1" applyProtection="1">
      <alignment horizontal="right" vertical="center"/>
      <protection locked="0"/>
    </xf>
    <xf numFmtId="44" fontId="0" fillId="0" borderId="1" xfId="1" applyFont="1" applyBorder="1" applyAlignment="1" applyProtection="1">
      <alignment horizontal="right" vertical="center"/>
      <protection locked="0"/>
    </xf>
    <xf numFmtId="0" fontId="0" fillId="3" borderId="0" xfId="0" applyFill="1" applyAlignment="1">
      <alignment horizontal="center" vertical="center"/>
    </xf>
    <xf numFmtId="0" fontId="18" fillId="0" borderId="0" xfId="0" applyFont="1"/>
    <xf numFmtId="0" fontId="2" fillId="2" borderId="0" xfId="0" applyFont="1" applyFill="1" applyAlignment="1">
      <alignment horizontal="center" vertical="center"/>
    </xf>
    <xf numFmtId="44" fontId="4" fillId="2" borderId="0" xfId="1" applyFont="1" applyFill="1" applyBorder="1" applyAlignment="1" applyProtection="1">
      <alignment horizontal="right" vertical="center"/>
    </xf>
    <xf numFmtId="49" fontId="14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3" borderId="0" xfId="0" applyFont="1" applyFill="1"/>
    <xf numFmtId="0" fontId="4" fillId="3" borderId="0" xfId="0" applyFont="1" applyFill="1"/>
    <xf numFmtId="0" fontId="0" fillId="3" borderId="0" xfId="0" applyFill="1" applyAlignment="1">
      <alignment horizontal="center"/>
    </xf>
    <xf numFmtId="44" fontId="4" fillId="2" borderId="0" xfId="1" applyFont="1" applyFill="1" applyBorder="1" applyAlignment="1" applyProtection="1">
      <alignment horizontal="center" vertical="center"/>
    </xf>
    <xf numFmtId="2" fontId="2" fillId="2" borderId="0" xfId="0" applyNumberFormat="1" applyFont="1" applyFill="1"/>
    <xf numFmtId="0" fontId="3" fillId="0" borderId="0" xfId="0" applyFont="1"/>
    <xf numFmtId="44" fontId="4" fillId="2" borderId="0" xfId="1" applyFont="1" applyFill="1" applyBorder="1" applyProtection="1"/>
    <xf numFmtId="49" fontId="12" fillId="3" borderId="0" xfId="0" applyNumberFormat="1" applyFont="1" applyFill="1"/>
    <xf numFmtId="49" fontId="13" fillId="3" borderId="0" xfId="0" applyNumberFormat="1" applyFont="1" applyFill="1"/>
    <xf numFmtId="49" fontId="13" fillId="3" borderId="0" xfId="0" applyNumberFormat="1" applyFont="1" applyFill="1" applyAlignment="1">
      <alignment horizontal="right" vertical="center"/>
    </xf>
    <xf numFmtId="49" fontId="15" fillId="3" borderId="0" xfId="0" applyNumberFormat="1" applyFont="1" applyFill="1"/>
    <xf numFmtId="49" fontId="15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 wrapText="1"/>
    </xf>
    <xf numFmtId="44" fontId="4" fillId="2" borderId="14" xfId="1" applyFont="1" applyFill="1" applyBorder="1"/>
    <xf numFmtId="44" fontId="4" fillId="2" borderId="15" xfId="1" applyFont="1" applyFill="1" applyBorder="1"/>
    <xf numFmtId="0" fontId="0" fillId="3" borderId="0" xfId="0" applyFill="1" applyAlignment="1">
      <alignment horizontal="left" vertical="center"/>
    </xf>
    <xf numFmtId="0" fontId="23" fillId="3" borderId="0" xfId="0" applyFont="1" applyFill="1"/>
    <xf numFmtId="0" fontId="23" fillId="3" borderId="0" xfId="0" applyFont="1" applyFill="1" applyAlignment="1">
      <alignment horizontal="right"/>
    </xf>
    <xf numFmtId="49" fontId="24" fillId="3" borderId="0" xfId="0" applyNumberFormat="1" applyFont="1" applyFill="1"/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49" fontId="7" fillId="3" borderId="0" xfId="0" applyNumberFormat="1" applyFont="1" applyFill="1" applyAlignment="1">
      <alignment horizontal="lef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3" fillId="3" borderId="0" xfId="0" applyFont="1" applyFill="1" applyAlignment="1">
      <alignment horizontal="right" vertical="center"/>
    </xf>
    <xf numFmtId="0" fontId="23" fillId="0" borderId="0" xfId="0" applyFont="1"/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/>
    </xf>
    <xf numFmtId="14" fontId="23" fillId="3" borderId="0" xfId="0" applyNumberFormat="1" applyFont="1" applyFill="1"/>
    <xf numFmtId="44" fontId="4" fillId="3" borderId="0" xfId="0" applyNumberFormat="1" applyFont="1" applyFill="1" applyAlignment="1" applyProtection="1">
      <alignment horizontal="center" vertical="center"/>
      <protection locked="0"/>
    </xf>
    <xf numFmtId="44" fontId="26" fillId="3" borderId="1" xfId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right"/>
    </xf>
    <xf numFmtId="44" fontId="26" fillId="3" borderId="0" xfId="1" applyFont="1" applyFill="1" applyBorder="1" applyAlignment="1" applyProtection="1">
      <alignment horizontal="center" vertical="center"/>
    </xf>
    <xf numFmtId="44" fontId="4" fillId="3" borderId="0" xfId="1" applyFont="1" applyFill="1" applyBorder="1" applyAlignment="1" applyProtection="1">
      <alignment horizontal="right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 indent="1"/>
    </xf>
    <xf numFmtId="0" fontId="25" fillId="3" borderId="0" xfId="0" applyFont="1" applyFill="1" applyAlignment="1">
      <alignment horizontal="left" vertical="center" indent="1"/>
    </xf>
    <xf numFmtId="0" fontId="3" fillId="6" borderId="8" xfId="0" applyFont="1" applyFill="1" applyBorder="1" applyAlignment="1">
      <alignment horizontal="right" vertical="center" wrapText="1"/>
    </xf>
    <xf numFmtId="0" fontId="17" fillId="3" borderId="0" xfId="0" applyFont="1" applyFill="1"/>
    <xf numFmtId="0" fontId="16" fillId="3" borderId="0" xfId="0" applyFont="1" applyFill="1"/>
    <xf numFmtId="0" fontId="25" fillId="8" borderId="0" xfId="0" applyFont="1" applyFill="1" applyAlignment="1">
      <alignment horizontal="left" vertical="center" wrapText="1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164" fontId="27" fillId="3" borderId="0" xfId="3" applyNumberFormat="1" applyFont="1" applyFill="1" applyAlignment="1">
      <alignment horizontal="center"/>
    </xf>
    <xf numFmtId="44" fontId="28" fillId="3" borderId="0" xfId="1" applyFont="1" applyFill="1" applyBorder="1" applyAlignment="1" applyProtection="1">
      <alignment horizontal="center" vertical="center"/>
    </xf>
    <xf numFmtId="0" fontId="17" fillId="3" borderId="0" xfId="0" applyFont="1" applyFill="1" applyAlignment="1">
      <alignment horizontal="right"/>
    </xf>
    <xf numFmtId="0" fontId="11" fillId="3" borderId="0" xfId="0" applyFont="1" applyFill="1" applyAlignment="1">
      <alignment wrapText="1"/>
    </xf>
    <xf numFmtId="0" fontId="16" fillId="3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49" fontId="14" fillId="3" borderId="0" xfId="0" applyNumberFormat="1" applyFont="1" applyFill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7" borderId="9" xfId="0" applyFill="1" applyBorder="1" applyAlignment="1" applyProtection="1">
      <alignment horizontal="left" vertical="center"/>
      <protection locked="0"/>
    </xf>
    <xf numFmtId="0" fontId="0" fillId="7" borderId="10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2" fillId="2" borderId="0" xfId="0" applyFont="1" applyFill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1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4">
    <cellStyle name="Moneda" xfId="1" builtinId="4"/>
    <cellStyle name="Moneda 2" xfId="2" xr:uid="{00000000-0005-0000-0000-000001000000}"/>
    <cellStyle name="Normal" xfId="0" builtinId="0"/>
    <cellStyle name="Porcentaje" xfId="3" builtinId="5"/>
  </cellStyles>
  <dxfs count="39"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theme="7" tint="0.7999816888943144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ont>
        <color theme="1"/>
      </font>
      <fill>
        <patternFill>
          <bgColor theme="7" tint="0.59996337778862885"/>
        </patternFill>
      </fill>
      <border>
        <left style="thin">
          <color rgb="FFFB4F14"/>
        </left>
        <right style="thin">
          <color rgb="FFFB4F14"/>
        </right>
        <top style="thin">
          <color rgb="FFFB4F14"/>
        </top>
        <bottom style="thin">
          <color rgb="FFFB4F14"/>
        </bottom>
        <vertical/>
        <horizontal/>
      </border>
    </dxf>
    <dxf>
      <font>
        <color theme="0"/>
      </font>
      <fill>
        <patternFill>
          <bgColor rgb="FFFB4F14"/>
        </patternFill>
      </fill>
      <border>
        <right style="thin">
          <color rgb="FFFB4F14"/>
        </right>
        <top style="thin">
          <color rgb="FFFB4F14"/>
        </top>
        <bottom style="thin">
          <color rgb="FFFB4F14"/>
        </bottom>
      </border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  <vertical/>
        <horizontal/>
      </border>
    </dxf>
    <dxf>
      <font>
        <b/>
        <i val="0"/>
        <color auto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  <vertical/>
        <horizontal/>
      </border>
    </dxf>
    <dxf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</border>
    </dxf>
    <dxf>
      <font>
        <color theme="1"/>
      </font>
      <fill>
        <patternFill>
          <bgColor theme="7" tint="0.59996337778862885"/>
        </patternFill>
      </fill>
      <border>
        <left style="thin">
          <color rgb="FFFB4F14"/>
        </left>
        <right style="thin">
          <color rgb="FFFB4F14"/>
        </right>
        <top style="thin">
          <color rgb="FFFB4F14"/>
        </top>
        <bottom style="thin">
          <color rgb="FFFB4F14"/>
        </bottom>
        <vertical/>
        <horizontal/>
      </border>
    </dxf>
    <dxf>
      <font>
        <color theme="0"/>
      </font>
      <fill>
        <patternFill>
          <bgColor rgb="FFFB4F14"/>
        </patternFill>
      </fill>
      <border>
        <right style="thin">
          <color rgb="FFFB4F14"/>
        </right>
        <top style="thin">
          <color rgb="FFFB4F14"/>
        </top>
        <bottom style="thin">
          <color rgb="FFFB4F14"/>
        </bottom>
      </border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  <vertical/>
        <horizontal/>
      </border>
    </dxf>
    <dxf>
      <font>
        <b/>
        <i val="0"/>
        <color auto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  <vertical/>
        <horizontal/>
      </border>
    </dxf>
    <dxf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</border>
    </dxf>
    <dxf>
      <font>
        <color theme="1"/>
      </font>
      <fill>
        <patternFill>
          <bgColor theme="7" tint="0.59996337778862885"/>
        </patternFill>
      </fill>
      <border>
        <left style="thin">
          <color rgb="FFFB4F14"/>
        </left>
        <right style="thin">
          <color rgb="FFFB4F14"/>
        </right>
        <top style="thin">
          <color rgb="FFFB4F14"/>
        </top>
        <bottom style="thin">
          <color rgb="FFFB4F14"/>
        </bottom>
        <vertical/>
        <horizontal/>
      </border>
    </dxf>
    <dxf>
      <font>
        <color theme="0"/>
      </font>
      <fill>
        <patternFill>
          <bgColor rgb="FFFB4F14"/>
        </patternFill>
      </fill>
      <border>
        <right style="thin">
          <color rgb="FFFB4F14"/>
        </right>
        <top style="thin">
          <color rgb="FFFB4F14"/>
        </top>
        <bottom style="thin">
          <color rgb="FFFB4F14"/>
        </bottom>
      </border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  <vertical/>
        <horizontal/>
      </border>
    </dxf>
    <dxf>
      <font>
        <b/>
        <i val="0"/>
        <color auto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  <vertical/>
        <horizontal/>
      </border>
    </dxf>
    <dxf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</border>
    </dxf>
    <dxf>
      <font>
        <color theme="1"/>
      </font>
      <fill>
        <patternFill>
          <bgColor theme="7" tint="0.59996337778862885"/>
        </patternFill>
      </fill>
      <border>
        <left style="thin">
          <color rgb="FFFB4F14"/>
        </left>
        <right style="thin">
          <color rgb="FFFB4F14"/>
        </right>
        <top style="thin">
          <color rgb="FFFB4F14"/>
        </top>
        <bottom style="thin">
          <color rgb="FFFB4F14"/>
        </bottom>
        <vertical/>
        <horizontal/>
      </border>
    </dxf>
    <dxf>
      <font>
        <color theme="0"/>
      </font>
      <fill>
        <patternFill>
          <bgColor rgb="FFFB4F14"/>
        </patternFill>
      </fill>
      <border>
        <right style="thin">
          <color rgb="FFFB4F14"/>
        </right>
        <top style="thin">
          <color rgb="FFFB4F14"/>
        </top>
        <bottom style="thin">
          <color rgb="FFFB4F14"/>
        </bottom>
      </border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  <vertical/>
        <horizontal/>
      </border>
    </dxf>
    <dxf>
      <font>
        <b/>
        <i val="0"/>
        <color auto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  <vertical/>
        <horizontal/>
      </border>
    </dxf>
    <dxf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 style="thin">
          <color rgb="FFFB4F14"/>
        </left>
        <right style="thin">
          <color rgb="FFFB4F14"/>
        </right>
        <bottom style="thin">
          <color rgb="FFFB4F14"/>
        </bottom>
      </border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B4F1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22412</xdr:rowOff>
    </xdr:from>
    <xdr:to>
      <xdr:col>2</xdr:col>
      <xdr:colOff>1359646</xdr:colOff>
      <xdr:row>2</xdr:row>
      <xdr:rowOff>32985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13124-93B6-4807-AB20-A2D5769E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22412"/>
          <a:ext cx="5460999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2</xdr:col>
      <xdr:colOff>1428749</xdr:colOff>
      <xdr:row>1</xdr:row>
      <xdr:rowOff>232823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4C23A6-93A5-4E6A-8A9E-92F100CC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31750"/>
          <a:ext cx="5465232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2</xdr:col>
      <xdr:colOff>1428749</xdr:colOff>
      <xdr:row>1</xdr:row>
      <xdr:rowOff>232823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DCE1B0-485A-47EF-BFB7-4613BFA7A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31750"/>
          <a:ext cx="5465232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2</xdr:col>
      <xdr:colOff>1428749</xdr:colOff>
      <xdr:row>1</xdr:row>
      <xdr:rowOff>232823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4459DE-9E29-4A84-8B66-F0882B726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31750"/>
          <a:ext cx="5465232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2</xdr:col>
      <xdr:colOff>1428749</xdr:colOff>
      <xdr:row>1</xdr:row>
      <xdr:rowOff>232823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31384C-FA44-40AA-B2D6-B51D33805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31750"/>
          <a:ext cx="5465232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33618</xdr:rowOff>
    </xdr:from>
    <xdr:to>
      <xdr:col>1</xdr:col>
      <xdr:colOff>1045881</xdr:colOff>
      <xdr:row>2</xdr:row>
      <xdr:rowOff>44191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BEF96F-1CBF-4224-A332-4EAA675E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33618"/>
          <a:ext cx="5460999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4"/>
  <sheetViews>
    <sheetView workbookViewId="0">
      <selection activeCell="I19" sqref="I19"/>
    </sheetView>
  </sheetViews>
  <sheetFormatPr baseColWidth="10" defaultRowHeight="15" x14ac:dyDescent="0.25"/>
  <sheetData>
    <row r="3" spans="2:2" x14ac:dyDescent="0.25">
      <c r="B3" t="s">
        <v>3</v>
      </c>
    </row>
    <row r="4" spans="2:2" x14ac:dyDescent="0.25">
      <c r="B4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24"/>
  <sheetViews>
    <sheetView zoomScale="85" zoomScaleNormal="85" zoomScalePageLayoutView="80" workbookViewId="0">
      <selection activeCell="C16" sqref="C16"/>
    </sheetView>
  </sheetViews>
  <sheetFormatPr baseColWidth="10" defaultRowHeight="15" x14ac:dyDescent="0.25"/>
  <cols>
    <col min="1" max="1" width="36.85546875" customWidth="1"/>
    <col min="2" max="3" width="25.28515625" customWidth="1"/>
    <col min="4" max="4" width="7.5703125" customWidth="1"/>
    <col min="5" max="6" width="7.7109375" customWidth="1"/>
    <col min="7" max="7" width="9.5703125" customWidth="1"/>
    <col min="8" max="8" width="12.5703125" customWidth="1"/>
    <col min="9" max="9" width="12.85546875" customWidth="1"/>
    <col min="10" max="10" width="13.28515625" customWidth="1"/>
    <col min="11" max="11" width="12.85546875" customWidth="1"/>
    <col min="12" max="12" width="16.42578125" style="37" bestFit="1" customWidth="1"/>
    <col min="13" max="13" width="51.140625" style="9" customWidth="1"/>
    <col min="14" max="15" width="11.42578125" style="9"/>
    <col min="16" max="16" width="9.42578125" style="9" bestFit="1" customWidth="1"/>
    <col min="17" max="33" width="11.42578125" style="9"/>
  </cols>
  <sheetData>
    <row r="1" spans="1:2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36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36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ht="45" customHeight="1" x14ac:dyDescent="0.3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54"/>
      <c r="N3" s="39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ht="23.25" customHeight="1" x14ac:dyDescent="0.35">
      <c r="A4" s="87" t="s">
        <v>17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54"/>
      <c r="N4" s="39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5" ht="15.75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36"/>
      <c r="M5" s="54"/>
      <c r="N5" s="39" t="s">
        <v>54</v>
      </c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ht="15.75" thickBot="1" x14ac:dyDescent="0.3">
      <c r="A6" s="19" t="s">
        <v>1</v>
      </c>
      <c r="B6" s="89" t="s">
        <v>37</v>
      </c>
      <c r="C6" s="89"/>
      <c r="D6" s="89"/>
      <c r="E6" s="89"/>
      <c r="F6" s="89"/>
      <c r="G6" s="89"/>
      <c r="H6" s="89"/>
      <c r="I6" s="89"/>
      <c r="J6" s="89"/>
      <c r="K6" s="89"/>
      <c r="L6" s="90"/>
      <c r="M6" s="54"/>
      <c r="N6" s="39" t="s">
        <v>55</v>
      </c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25" ht="15.75" thickBot="1" x14ac:dyDescent="0.3">
      <c r="A7" s="19" t="s">
        <v>36</v>
      </c>
      <c r="B7" s="91" t="s">
        <v>41</v>
      </c>
      <c r="C7" s="91"/>
      <c r="D7" s="91"/>
      <c r="E7" s="91"/>
      <c r="F7" s="91"/>
      <c r="G7" s="91"/>
      <c r="H7" s="91"/>
      <c r="I7" s="91"/>
      <c r="J7" s="91"/>
      <c r="K7" s="91"/>
      <c r="L7" s="92"/>
      <c r="M7" s="54"/>
      <c r="N7" s="39" t="s">
        <v>43</v>
      </c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spans="1:25" ht="15.75" thickBot="1" x14ac:dyDescent="0.3">
      <c r="A8" s="16"/>
      <c r="B8" s="40"/>
      <c r="C8" s="40"/>
      <c r="D8" s="40"/>
      <c r="E8" s="40"/>
      <c r="F8" s="40"/>
      <c r="G8" s="40"/>
      <c r="H8" s="40"/>
      <c r="I8" s="40"/>
      <c r="J8" s="40"/>
      <c r="K8" s="40"/>
      <c r="L8" s="31"/>
      <c r="M8" s="54"/>
      <c r="N8" s="39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25" ht="15.75" thickBot="1" x14ac:dyDescent="0.3">
      <c r="A9" s="19" t="s">
        <v>2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spans="1:25" ht="15.75" thickBot="1" x14ac:dyDescent="0.3">
      <c r="A10" s="19" t="s">
        <v>13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  <row r="11" spans="1:2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36"/>
      <c r="M11" s="54"/>
      <c r="N11" s="54"/>
      <c r="O11" s="55"/>
      <c r="P11" s="54"/>
      <c r="Q11" s="54"/>
      <c r="R11" s="54"/>
      <c r="S11" s="54"/>
      <c r="T11" s="54"/>
      <c r="U11" s="54"/>
      <c r="V11" s="54"/>
      <c r="W11" s="54"/>
      <c r="X11" s="54"/>
      <c r="Y11" s="54"/>
    </row>
    <row r="12" spans="1:25" ht="60" x14ac:dyDescent="0.25">
      <c r="A12" s="33" t="s">
        <v>4</v>
      </c>
      <c r="B12" s="33" t="s">
        <v>5</v>
      </c>
      <c r="C12" s="1" t="s">
        <v>42</v>
      </c>
      <c r="D12" s="1" t="s">
        <v>28</v>
      </c>
      <c r="E12" s="1" t="s">
        <v>30</v>
      </c>
      <c r="F12" s="1" t="s">
        <v>33</v>
      </c>
      <c r="G12" s="1" t="s">
        <v>15</v>
      </c>
      <c r="H12" s="1" t="s">
        <v>23</v>
      </c>
      <c r="I12" s="1" t="s">
        <v>27</v>
      </c>
      <c r="J12" s="1" t="s">
        <v>31</v>
      </c>
      <c r="K12" s="1" t="s">
        <v>34</v>
      </c>
      <c r="L12" s="1" t="s">
        <v>6</v>
      </c>
      <c r="M12" s="78" t="str">
        <f>IF(COUNTIF(C13:C32,"SI")&gt;0,"ATENCIÓN: En caso de personal financiado con cargo a los Presupuestos General del Estado o de la GVA, podrán imputarse horas de trabajo dedicadas al proyecto a un coste de 0,00 euros/hora.","")</f>
        <v/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 x14ac:dyDescent="0.25">
      <c r="A13" s="25"/>
      <c r="B13" s="25"/>
      <c r="C13" s="60"/>
      <c r="D13" s="27"/>
      <c r="E13" s="27"/>
      <c r="F13" s="27"/>
      <c r="G13" s="30"/>
      <c r="H13" s="41">
        <f>IF(C13="SI",0,IF($G13&gt;50,50,$G13))</f>
        <v>0</v>
      </c>
      <c r="I13" s="41">
        <f>IF($H13&gt;50,"-",D13*$H13)</f>
        <v>0</v>
      </c>
      <c r="J13" s="41">
        <f>IF($H13&gt;50,"-",E13*$H13)</f>
        <v>0</v>
      </c>
      <c r="K13" s="41">
        <f>IF($H13&gt;50,"-",F13*$H13)</f>
        <v>0</v>
      </c>
      <c r="L13" s="34">
        <f>SUM(I13:K13)</f>
        <v>0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 x14ac:dyDescent="0.25">
      <c r="A14" s="26"/>
      <c r="B14" s="26"/>
      <c r="C14" s="61"/>
      <c r="D14" s="28"/>
      <c r="E14" s="28"/>
      <c r="F14" s="28"/>
      <c r="G14" s="30"/>
      <c r="H14" s="41">
        <f t="shared" ref="H14:H32" si="0">IF(C14="SI",0,IF($G14&gt;50,50,$G14))</f>
        <v>0</v>
      </c>
      <c r="I14" s="41">
        <f t="shared" ref="I14:I23" si="1">IF($H14&gt;50,"-",D14*$H14)</f>
        <v>0</v>
      </c>
      <c r="J14" s="41">
        <f t="shared" ref="J14:J23" si="2">IF($H14&gt;50,"-",E14*$H14)</f>
        <v>0</v>
      </c>
      <c r="K14" s="41">
        <f t="shared" ref="K14:K23" si="3">IF($H14&gt;50,"-",F14*$H14)</f>
        <v>0</v>
      </c>
      <c r="L14" s="34">
        <f>SUM(I14:K14)</f>
        <v>0</v>
      </c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 x14ac:dyDescent="0.25">
      <c r="A15" s="26"/>
      <c r="B15" s="26"/>
      <c r="C15" s="61"/>
      <c r="D15" s="28"/>
      <c r="E15" s="28"/>
      <c r="F15" s="28"/>
      <c r="G15" s="30"/>
      <c r="H15" s="41">
        <f t="shared" si="0"/>
        <v>0</v>
      </c>
      <c r="I15" s="41">
        <f t="shared" si="1"/>
        <v>0</v>
      </c>
      <c r="J15" s="41">
        <f t="shared" si="2"/>
        <v>0</v>
      </c>
      <c r="K15" s="41">
        <f t="shared" si="3"/>
        <v>0</v>
      </c>
      <c r="L15" s="34">
        <f t="shared" ref="L15:L23" si="4">SUM(I15:K15)</f>
        <v>0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 x14ac:dyDescent="0.25">
      <c r="A16" s="26"/>
      <c r="B16" s="26"/>
      <c r="C16" s="61"/>
      <c r="D16" s="28"/>
      <c r="E16" s="28"/>
      <c r="F16" s="28"/>
      <c r="G16" s="30"/>
      <c r="H16" s="41">
        <f t="shared" si="0"/>
        <v>0</v>
      </c>
      <c r="I16" s="41">
        <f t="shared" si="1"/>
        <v>0</v>
      </c>
      <c r="J16" s="41">
        <f t="shared" si="2"/>
        <v>0</v>
      </c>
      <c r="K16" s="41">
        <f t="shared" si="3"/>
        <v>0</v>
      </c>
      <c r="L16" s="34">
        <f t="shared" si="4"/>
        <v>0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1:25" x14ac:dyDescent="0.25">
      <c r="A17" s="26"/>
      <c r="B17" s="26"/>
      <c r="C17" s="61"/>
      <c r="D17" s="28"/>
      <c r="E17" s="28"/>
      <c r="F17" s="28"/>
      <c r="G17" s="30"/>
      <c r="H17" s="41">
        <f t="shared" si="0"/>
        <v>0</v>
      </c>
      <c r="I17" s="41">
        <f t="shared" si="1"/>
        <v>0</v>
      </c>
      <c r="J17" s="41">
        <f t="shared" si="2"/>
        <v>0</v>
      </c>
      <c r="K17" s="41">
        <f t="shared" si="3"/>
        <v>0</v>
      </c>
      <c r="L17" s="34">
        <f t="shared" si="4"/>
        <v>0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1:25" x14ac:dyDescent="0.25">
      <c r="A18" s="26"/>
      <c r="B18" s="26"/>
      <c r="C18" s="60"/>
      <c r="D18" s="27"/>
      <c r="E18" s="27"/>
      <c r="F18" s="27"/>
      <c r="G18" s="30"/>
      <c r="H18" s="41">
        <f t="shared" si="0"/>
        <v>0</v>
      </c>
      <c r="I18" s="41">
        <f t="shared" si="1"/>
        <v>0</v>
      </c>
      <c r="J18" s="41">
        <f t="shared" si="2"/>
        <v>0</v>
      </c>
      <c r="K18" s="41">
        <f t="shared" si="3"/>
        <v>0</v>
      </c>
      <c r="L18" s="34">
        <f t="shared" si="4"/>
        <v>0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1:25" x14ac:dyDescent="0.25">
      <c r="A19" s="26"/>
      <c r="B19" s="26"/>
      <c r="C19" s="61"/>
      <c r="D19" s="28"/>
      <c r="E19" s="28"/>
      <c r="F19" s="28"/>
      <c r="G19" s="29"/>
      <c r="H19" s="41">
        <f t="shared" si="0"/>
        <v>0</v>
      </c>
      <c r="I19" s="41">
        <f t="shared" si="1"/>
        <v>0</v>
      </c>
      <c r="J19" s="41">
        <f t="shared" si="2"/>
        <v>0</v>
      </c>
      <c r="K19" s="41">
        <f t="shared" si="3"/>
        <v>0</v>
      </c>
      <c r="L19" s="34">
        <f t="shared" si="4"/>
        <v>0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spans="1:25" x14ac:dyDescent="0.25">
      <c r="A20" s="26"/>
      <c r="B20" s="26"/>
      <c r="C20" s="61"/>
      <c r="D20" s="28"/>
      <c r="E20" s="28"/>
      <c r="F20" s="28"/>
      <c r="G20" s="29"/>
      <c r="H20" s="41">
        <f t="shared" si="0"/>
        <v>0</v>
      </c>
      <c r="I20" s="41">
        <f t="shared" si="1"/>
        <v>0</v>
      </c>
      <c r="J20" s="41">
        <f t="shared" si="2"/>
        <v>0</v>
      </c>
      <c r="K20" s="41">
        <f t="shared" si="3"/>
        <v>0</v>
      </c>
      <c r="L20" s="34">
        <f t="shared" si="4"/>
        <v>0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spans="1:25" x14ac:dyDescent="0.25">
      <c r="A21" s="26"/>
      <c r="B21" s="26"/>
      <c r="C21" s="61"/>
      <c r="D21" s="28"/>
      <c r="E21" s="28"/>
      <c r="F21" s="28"/>
      <c r="G21" s="29"/>
      <c r="H21" s="41">
        <f t="shared" si="0"/>
        <v>0</v>
      </c>
      <c r="I21" s="41">
        <f t="shared" si="1"/>
        <v>0</v>
      </c>
      <c r="J21" s="41">
        <f t="shared" si="2"/>
        <v>0</v>
      </c>
      <c r="K21" s="41">
        <f t="shared" si="3"/>
        <v>0</v>
      </c>
      <c r="L21" s="34">
        <f t="shared" si="4"/>
        <v>0</v>
      </c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25" x14ac:dyDescent="0.25">
      <c r="A22" s="26"/>
      <c r="B22" s="26"/>
      <c r="C22" s="61"/>
      <c r="D22" s="28"/>
      <c r="E22" s="28"/>
      <c r="F22" s="28"/>
      <c r="G22" s="29"/>
      <c r="H22" s="41">
        <f t="shared" si="0"/>
        <v>0</v>
      </c>
      <c r="I22" s="41">
        <f t="shared" si="1"/>
        <v>0</v>
      </c>
      <c r="J22" s="41">
        <f t="shared" si="2"/>
        <v>0</v>
      </c>
      <c r="K22" s="41">
        <f t="shared" si="3"/>
        <v>0</v>
      </c>
      <c r="L22" s="34">
        <f t="shared" si="4"/>
        <v>0</v>
      </c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25" x14ac:dyDescent="0.25">
      <c r="A23" s="26"/>
      <c r="B23" s="26"/>
      <c r="C23" s="61"/>
      <c r="D23" s="28"/>
      <c r="E23" s="28"/>
      <c r="F23" s="28"/>
      <c r="G23" s="29"/>
      <c r="H23" s="41">
        <f t="shared" si="0"/>
        <v>0</v>
      </c>
      <c r="I23" s="41">
        <f t="shared" si="1"/>
        <v>0</v>
      </c>
      <c r="J23" s="41">
        <f t="shared" si="2"/>
        <v>0</v>
      </c>
      <c r="K23" s="41">
        <f t="shared" si="3"/>
        <v>0</v>
      </c>
      <c r="L23" s="34">
        <f t="shared" si="4"/>
        <v>0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</row>
    <row r="24" spans="1:25" x14ac:dyDescent="0.25">
      <c r="A24" s="26"/>
      <c r="B24" s="26"/>
      <c r="C24" s="60"/>
      <c r="D24" s="27"/>
      <c r="E24" s="27"/>
      <c r="F24" s="27"/>
      <c r="G24" s="30"/>
      <c r="H24" s="41">
        <f t="shared" si="0"/>
        <v>0</v>
      </c>
      <c r="I24" s="41">
        <f t="shared" ref="I24:I32" si="5">IF($H24&gt;50,"-",D24*$H24)</f>
        <v>0</v>
      </c>
      <c r="J24" s="41">
        <f t="shared" ref="J24:J32" si="6">IF($H24&gt;50,"-",E24*$H24)</f>
        <v>0</v>
      </c>
      <c r="K24" s="41">
        <f t="shared" ref="K24:K32" si="7">IF($H24&gt;50,"-",F24*$H24)</f>
        <v>0</v>
      </c>
      <c r="L24" s="34">
        <f>SUM(I24:K24)</f>
        <v>0</v>
      </c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1:25" x14ac:dyDescent="0.25">
      <c r="A25" s="26"/>
      <c r="B25" s="26"/>
      <c r="C25" s="61"/>
      <c r="D25" s="28"/>
      <c r="E25" s="28"/>
      <c r="F25" s="28"/>
      <c r="G25" s="30"/>
      <c r="H25" s="41">
        <f t="shared" si="0"/>
        <v>0</v>
      </c>
      <c r="I25" s="41">
        <f t="shared" si="5"/>
        <v>0</v>
      </c>
      <c r="J25" s="41">
        <f t="shared" si="6"/>
        <v>0</v>
      </c>
      <c r="K25" s="41">
        <f t="shared" si="7"/>
        <v>0</v>
      </c>
      <c r="L25" s="34">
        <f t="shared" ref="L25:L32" si="8">SUM(I25:K25)</f>
        <v>0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1:25" x14ac:dyDescent="0.25">
      <c r="A26" s="26"/>
      <c r="B26" s="26"/>
      <c r="C26" s="61"/>
      <c r="D26" s="28"/>
      <c r="E26" s="28"/>
      <c r="F26" s="28"/>
      <c r="G26" s="30"/>
      <c r="H26" s="41">
        <f t="shared" si="0"/>
        <v>0</v>
      </c>
      <c r="I26" s="41">
        <f t="shared" si="5"/>
        <v>0</v>
      </c>
      <c r="J26" s="41">
        <f t="shared" si="6"/>
        <v>0</v>
      </c>
      <c r="K26" s="41">
        <f t="shared" si="7"/>
        <v>0</v>
      </c>
      <c r="L26" s="34">
        <f t="shared" si="8"/>
        <v>0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1:25" x14ac:dyDescent="0.25">
      <c r="A27" s="26"/>
      <c r="B27" s="26"/>
      <c r="C27" s="61"/>
      <c r="D27" s="28"/>
      <c r="E27" s="28"/>
      <c r="F27" s="28"/>
      <c r="G27" s="30"/>
      <c r="H27" s="41">
        <f t="shared" si="0"/>
        <v>0</v>
      </c>
      <c r="I27" s="41">
        <f t="shared" si="5"/>
        <v>0</v>
      </c>
      <c r="J27" s="41">
        <f t="shared" si="6"/>
        <v>0</v>
      </c>
      <c r="K27" s="41">
        <f t="shared" si="7"/>
        <v>0</v>
      </c>
      <c r="L27" s="34">
        <f t="shared" si="8"/>
        <v>0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1:25" x14ac:dyDescent="0.25">
      <c r="A28" s="26"/>
      <c r="B28" s="26"/>
      <c r="C28" s="61"/>
      <c r="D28" s="28"/>
      <c r="E28" s="28"/>
      <c r="F28" s="28"/>
      <c r="G28" s="29"/>
      <c r="H28" s="41">
        <f t="shared" si="0"/>
        <v>0</v>
      </c>
      <c r="I28" s="41">
        <f t="shared" si="5"/>
        <v>0</v>
      </c>
      <c r="J28" s="41">
        <f t="shared" si="6"/>
        <v>0</v>
      </c>
      <c r="K28" s="41">
        <f t="shared" si="7"/>
        <v>0</v>
      </c>
      <c r="L28" s="34">
        <f t="shared" si="8"/>
        <v>0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29" spans="1:25" x14ac:dyDescent="0.25">
      <c r="A29" s="26"/>
      <c r="B29" s="26"/>
      <c r="C29" s="61"/>
      <c r="D29" s="28"/>
      <c r="E29" s="28"/>
      <c r="F29" s="28"/>
      <c r="G29" s="29"/>
      <c r="H29" s="41">
        <f t="shared" si="0"/>
        <v>0</v>
      </c>
      <c r="I29" s="41">
        <f t="shared" si="5"/>
        <v>0</v>
      </c>
      <c r="J29" s="41">
        <f t="shared" si="6"/>
        <v>0</v>
      </c>
      <c r="K29" s="41">
        <f t="shared" si="7"/>
        <v>0</v>
      </c>
      <c r="L29" s="34">
        <f t="shared" si="8"/>
        <v>0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1:25" x14ac:dyDescent="0.25">
      <c r="A30" s="26"/>
      <c r="B30" s="26"/>
      <c r="C30" s="61"/>
      <c r="D30" s="28"/>
      <c r="E30" s="28"/>
      <c r="F30" s="28"/>
      <c r="G30" s="29"/>
      <c r="H30" s="41">
        <f t="shared" si="0"/>
        <v>0</v>
      </c>
      <c r="I30" s="41">
        <f t="shared" si="5"/>
        <v>0</v>
      </c>
      <c r="J30" s="41">
        <f t="shared" si="6"/>
        <v>0</v>
      </c>
      <c r="K30" s="41">
        <f t="shared" si="7"/>
        <v>0</v>
      </c>
      <c r="L30" s="34">
        <f t="shared" si="8"/>
        <v>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" x14ac:dyDescent="0.25">
      <c r="A31" s="26"/>
      <c r="B31" s="26"/>
      <c r="C31" s="61"/>
      <c r="D31" s="28"/>
      <c r="E31" s="28"/>
      <c r="F31" s="28"/>
      <c r="G31" s="29"/>
      <c r="H31" s="41">
        <f t="shared" si="0"/>
        <v>0</v>
      </c>
      <c r="I31" s="41">
        <f t="shared" si="5"/>
        <v>0</v>
      </c>
      <c r="J31" s="41">
        <f t="shared" si="6"/>
        <v>0</v>
      </c>
      <c r="K31" s="41">
        <f t="shared" si="7"/>
        <v>0</v>
      </c>
      <c r="L31" s="34">
        <f t="shared" si="8"/>
        <v>0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</row>
    <row r="32" spans="1:25" x14ac:dyDescent="0.25">
      <c r="A32" s="26"/>
      <c r="B32" s="26"/>
      <c r="C32" s="60"/>
      <c r="D32" s="27"/>
      <c r="E32" s="27"/>
      <c r="F32" s="27"/>
      <c r="G32" s="30"/>
      <c r="H32" s="41">
        <f t="shared" si="0"/>
        <v>0</v>
      </c>
      <c r="I32" s="41">
        <f t="shared" si="5"/>
        <v>0</v>
      </c>
      <c r="J32" s="41">
        <f t="shared" si="6"/>
        <v>0</v>
      </c>
      <c r="K32" s="41">
        <f t="shared" si="7"/>
        <v>0</v>
      </c>
      <c r="L32" s="34">
        <f t="shared" si="8"/>
        <v>0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</row>
    <row r="33" spans="1:25" x14ac:dyDescent="0.25">
      <c r="A33" s="86" t="s">
        <v>22</v>
      </c>
      <c r="B33" s="86"/>
      <c r="C33" s="20"/>
      <c r="D33" s="42">
        <f>SUM(D13:D32)</f>
        <v>0</v>
      </c>
      <c r="E33" s="42">
        <f>SUM(E13:E32)</f>
        <v>0</v>
      </c>
      <c r="F33" s="42">
        <f>SUM(F13:F32)</f>
        <v>0</v>
      </c>
      <c r="G33" s="43"/>
      <c r="H33" s="44"/>
      <c r="I33" s="41">
        <f>SUM(I13:I32)</f>
        <v>0</v>
      </c>
      <c r="J33" s="41">
        <f>SUM(J13:J32)</f>
        <v>0</v>
      </c>
      <c r="K33" s="41">
        <f>SUM(K13:K32)</f>
        <v>0</v>
      </c>
      <c r="L33" s="34">
        <f>SUM(L13:L32)</f>
        <v>0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</row>
    <row r="34" spans="1:25" s="9" customFormat="1" x14ac:dyDescent="0.25">
      <c r="A34" s="45" t="s">
        <v>7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  <c r="M34" s="56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</row>
    <row r="35" spans="1:25" s="9" customFormat="1" x14ac:dyDescent="0.25">
      <c r="A35" s="88" t="s">
        <v>8</v>
      </c>
      <c r="B35" s="88"/>
      <c r="C35" s="88"/>
      <c r="D35" s="88"/>
      <c r="E35" s="88"/>
      <c r="F35" s="88"/>
      <c r="G35" s="88"/>
      <c r="H35" s="35"/>
      <c r="I35" s="48"/>
      <c r="J35" s="48"/>
      <c r="K35" s="48"/>
      <c r="L35" s="49"/>
      <c r="M35" s="48"/>
      <c r="N35" s="38"/>
      <c r="O35" s="38"/>
      <c r="P35" s="38"/>
    </row>
    <row r="36" spans="1:25" s="9" customFormat="1" x14ac:dyDescent="0.25">
      <c r="A36" s="85" t="s">
        <v>24</v>
      </c>
      <c r="B36" s="85"/>
      <c r="C36" s="85"/>
      <c r="D36" s="85"/>
      <c r="E36" s="85"/>
      <c r="F36" s="85"/>
      <c r="G36" s="85"/>
      <c r="H36" s="50"/>
      <c r="L36" s="36"/>
      <c r="N36" s="38"/>
      <c r="O36" s="38"/>
      <c r="P36" s="38"/>
    </row>
    <row r="37" spans="1:25" s="9" customFormat="1" x14ac:dyDescent="0.25">
      <c r="L37" s="36"/>
      <c r="N37" s="38"/>
      <c r="O37" s="38"/>
      <c r="P37" s="38"/>
    </row>
    <row r="38" spans="1:25" s="9" customFormat="1" x14ac:dyDescent="0.25">
      <c r="L38" s="36"/>
      <c r="N38" s="38"/>
      <c r="O38" s="38"/>
      <c r="P38" s="38"/>
    </row>
    <row r="39" spans="1:25" s="9" customFormat="1" x14ac:dyDescent="0.25">
      <c r="L39" s="36"/>
      <c r="N39" s="38"/>
      <c r="O39" s="38"/>
      <c r="P39" s="38"/>
    </row>
    <row r="40" spans="1:25" s="9" customFormat="1" x14ac:dyDescent="0.25">
      <c r="L40" s="36"/>
      <c r="N40" s="38"/>
      <c r="O40" s="38"/>
      <c r="P40" s="38"/>
    </row>
    <row r="41" spans="1:25" s="9" customFormat="1" x14ac:dyDescent="0.25">
      <c r="L41" s="36"/>
      <c r="N41" s="38"/>
      <c r="O41" s="38"/>
      <c r="P41" s="38"/>
    </row>
    <row r="42" spans="1:25" s="9" customFormat="1" x14ac:dyDescent="0.25">
      <c r="L42" s="36"/>
      <c r="N42" s="38"/>
      <c r="O42" s="38"/>
      <c r="P42" s="38"/>
    </row>
    <row r="43" spans="1:25" s="9" customFormat="1" x14ac:dyDescent="0.25">
      <c r="L43" s="36"/>
      <c r="N43" s="38"/>
      <c r="O43" s="38"/>
      <c r="P43" s="38"/>
    </row>
    <row r="44" spans="1:25" s="9" customFormat="1" x14ac:dyDescent="0.25">
      <c r="L44" s="36"/>
      <c r="N44" s="38"/>
      <c r="O44" s="38"/>
      <c r="P44" s="38"/>
    </row>
    <row r="45" spans="1:25" s="9" customFormat="1" x14ac:dyDescent="0.25">
      <c r="L45" s="36"/>
      <c r="N45" s="38"/>
      <c r="O45" s="38"/>
      <c r="P45" s="38"/>
    </row>
    <row r="46" spans="1:25" s="9" customFormat="1" x14ac:dyDescent="0.25">
      <c r="L46" s="36"/>
      <c r="N46" s="38"/>
      <c r="O46" s="38"/>
      <c r="P46" s="38"/>
    </row>
    <row r="47" spans="1:25" s="9" customFormat="1" x14ac:dyDescent="0.25">
      <c r="L47" s="36"/>
      <c r="N47" s="38"/>
      <c r="O47" s="38"/>
      <c r="P47" s="38"/>
    </row>
    <row r="48" spans="1:25" s="9" customFormat="1" x14ac:dyDescent="0.25">
      <c r="L48" s="36"/>
      <c r="N48" s="38"/>
      <c r="O48" s="38"/>
      <c r="P48" s="38"/>
    </row>
    <row r="49" spans="12:15" s="9" customFormat="1" x14ac:dyDescent="0.25">
      <c r="L49" s="36"/>
      <c r="N49" s="38"/>
      <c r="O49" s="39"/>
    </row>
    <row r="50" spans="12:15" s="9" customFormat="1" x14ac:dyDescent="0.25">
      <c r="L50" s="36"/>
      <c r="N50" s="38"/>
      <c r="O50" s="39"/>
    </row>
    <row r="51" spans="12:15" s="9" customFormat="1" x14ac:dyDescent="0.25">
      <c r="L51" s="36"/>
      <c r="N51" s="38"/>
      <c r="O51" s="39"/>
    </row>
    <row r="52" spans="12:15" s="9" customFormat="1" x14ac:dyDescent="0.25">
      <c r="L52" s="36"/>
      <c r="N52" s="38"/>
      <c r="O52" s="39"/>
    </row>
    <row r="53" spans="12:15" s="9" customFormat="1" x14ac:dyDescent="0.25">
      <c r="L53" s="36"/>
      <c r="N53" s="38"/>
      <c r="O53" s="39"/>
    </row>
    <row r="54" spans="12:15" s="9" customFormat="1" x14ac:dyDescent="0.25">
      <c r="L54" s="36"/>
    </row>
    <row r="55" spans="12:15" s="9" customFormat="1" x14ac:dyDescent="0.25">
      <c r="L55" s="36"/>
    </row>
    <row r="56" spans="12:15" s="9" customFormat="1" x14ac:dyDescent="0.25">
      <c r="L56" s="36"/>
    </row>
    <row r="57" spans="12:15" s="9" customFormat="1" x14ac:dyDescent="0.25">
      <c r="L57" s="36"/>
    </row>
    <row r="58" spans="12:15" s="9" customFormat="1" x14ac:dyDescent="0.25">
      <c r="L58" s="36"/>
    </row>
    <row r="59" spans="12:15" s="9" customFormat="1" x14ac:dyDescent="0.25">
      <c r="L59" s="36"/>
    </row>
    <row r="60" spans="12:15" s="9" customFormat="1" x14ac:dyDescent="0.25">
      <c r="L60" s="36"/>
    </row>
    <row r="61" spans="12:15" s="9" customFormat="1" x14ac:dyDescent="0.25">
      <c r="L61" s="36"/>
    </row>
    <row r="62" spans="12:15" s="9" customFormat="1" x14ac:dyDescent="0.25">
      <c r="L62" s="36"/>
    </row>
    <row r="63" spans="12:15" s="9" customFormat="1" x14ac:dyDescent="0.25">
      <c r="L63" s="36"/>
    </row>
    <row r="64" spans="12:15" s="9" customFormat="1" x14ac:dyDescent="0.25">
      <c r="L64" s="36"/>
    </row>
    <row r="65" spans="12:12" s="9" customFormat="1" x14ac:dyDescent="0.25">
      <c r="L65" s="36"/>
    </row>
    <row r="66" spans="12:12" s="9" customFormat="1" x14ac:dyDescent="0.25">
      <c r="L66" s="36"/>
    </row>
    <row r="67" spans="12:12" s="9" customFormat="1" x14ac:dyDescent="0.25">
      <c r="L67" s="36"/>
    </row>
    <row r="68" spans="12:12" s="9" customFormat="1" x14ac:dyDescent="0.25">
      <c r="L68" s="36"/>
    </row>
    <row r="69" spans="12:12" s="9" customFormat="1" x14ac:dyDescent="0.25">
      <c r="L69" s="36"/>
    </row>
    <row r="70" spans="12:12" s="9" customFormat="1" x14ac:dyDescent="0.25">
      <c r="L70" s="36"/>
    </row>
    <row r="71" spans="12:12" s="9" customFormat="1" x14ac:dyDescent="0.25">
      <c r="L71" s="36"/>
    </row>
    <row r="72" spans="12:12" s="9" customFormat="1" x14ac:dyDescent="0.25">
      <c r="L72" s="36"/>
    </row>
    <row r="73" spans="12:12" s="9" customFormat="1" x14ac:dyDescent="0.25">
      <c r="L73" s="36"/>
    </row>
    <row r="74" spans="12:12" s="9" customFormat="1" x14ac:dyDescent="0.25">
      <c r="L74" s="36"/>
    </row>
    <row r="75" spans="12:12" s="9" customFormat="1" x14ac:dyDescent="0.25">
      <c r="L75" s="36"/>
    </row>
    <row r="76" spans="12:12" s="9" customFormat="1" x14ac:dyDescent="0.25">
      <c r="L76" s="36"/>
    </row>
    <row r="77" spans="12:12" s="9" customFormat="1" x14ac:dyDescent="0.25">
      <c r="L77" s="36"/>
    </row>
    <row r="78" spans="12:12" s="9" customFormat="1" x14ac:dyDescent="0.25">
      <c r="L78" s="36"/>
    </row>
    <row r="79" spans="12:12" s="9" customFormat="1" x14ac:dyDescent="0.25">
      <c r="L79" s="36"/>
    </row>
    <row r="80" spans="12:12" s="9" customFormat="1" x14ac:dyDescent="0.25">
      <c r="L80" s="36"/>
    </row>
    <row r="81" spans="12:12" s="9" customFormat="1" x14ac:dyDescent="0.25">
      <c r="L81" s="36"/>
    </row>
    <row r="82" spans="12:12" s="9" customFormat="1" x14ac:dyDescent="0.25">
      <c r="L82" s="36"/>
    </row>
    <row r="83" spans="12:12" s="9" customFormat="1" x14ac:dyDescent="0.25">
      <c r="L83" s="36"/>
    </row>
    <row r="84" spans="12:12" s="9" customFormat="1" x14ac:dyDescent="0.25">
      <c r="L84" s="36"/>
    </row>
    <row r="85" spans="12:12" s="9" customFormat="1" x14ac:dyDescent="0.25">
      <c r="L85" s="36"/>
    </row>
    <row r="86" spans="12:12" s="9" customFormat="1" x14ac:dyDescent="0.25">
      <c r="L86" s="36"/>
    </row>
    <row r="87" spans="12:12" s="9" customFormat="1" x14ac:dyDescent="0.25">
      <c r="L87" s="36"/>
    </row>
    <row r="88" spans="12:12" s="9" customFormat="1" x14ac:dyDescent="0.25">
      <c r="L88" s="36"/>
    </row>
    <row r="89" spans="12:12" s="9" customFormat="1" x14ac:dyDescent="0.25">
      <c r="L89" s="36"/>
    </row>
    <row r="90" spans="12:12" s="9" customFormat="1" x14ac:dyDescent="0.25">
      <c r="L90" s="36"/>
    </row>
    <row r="91" spans="12:12" s="9" customFormat="1" x14ac:dyDescent="0.25">
      <c r="L91" s="36"/>
    </row>
    <row r="92" spans="12:12" s="9" customFormat="1" x14ac:dyDescent="0.25">
      <c r="L92" s="36"/>
    </row>
    <row r="93" spans="12:12" s="9" customFormat="1" x14ac:dyDescent="0.25">
      <c r="L93" s="36"/>
    </row>
    <row r="94" spans="12:12" s="9" customFormat="1" x14ac:dyDescent="0.25">
      <c r="L94" s="36"/>
    </row>
    <row r="95" spans="12:12" s="9" customFormat="1" x14ac:dyDescent="0.25">
      <c r="L95" s="36"/>
    </row>
    <row r="96" spans="12:12" s="9" customFormat="1" x14ac:dyDescent="0.25">
      <c r="L96" s="36"/>
    </row>
    <row r="97" spans="12:12" s="9" customFormat="1" x14ac:dyDescent="0.25">
      <c r="L97" s="36"/>
    </row>
    <row r="98" spans="12:12" s="9" customFormat="1" x14ac:dyDescent="0.25">
      <c r="L98" s="36"/>
    </row>
    <row r="99" spans="12:12" s="9" customFormat="1" x14ac:dyDescent="0.25">
      <c r="L99" s="36"/>
    </row>
    <row r="100" spans="12:12" s="9" customFormat="1" x14ac:dyDescent="0.25">
      <c r="L100" s="36"/>
    </row>
    <row r="101" spans="12:12" s="9" customFormat="1" x14ac:dyDescent="0.25">
      <c r="L101" s="36"/>
    </row>
    <row r="102" spans="12:12" s="9" customFormat="1" x14ac:dyDescent="0.25">
      <c r="L102" s="36"/>
    </row>
    <row r="103" spans="12:12" s="9" customFormat="1" x14ac:dyDescent="0.25">
      <c r="L103" s="36"/>
    </row>
    <row r="104" spans="12:12" s="9" customFormat="1" x14ac:dyDescent="0.25">
      <c r="L104" s="36"/>
    </row>
    <row r="105" spans="12:12" s="9" customFormat="1" x14ac:dyDescent="0.25">
      <c r="L105" s="36"/>
    </row>
    <row r="106" spans="12:12" s="9" customFormat="1" x14ac:dyDescent="0.25">
      <c r="L106" s="36"/>
    </row>
    <row r="107" spans="12:12" s="9" customFormat="1" x14ac:dyDescent="0.25">
      <c r="L107" s="36"/>
    </row>
    <row r="108" spans="12:12" s="9" customFormat="1" x14ac:dyDescent="0.25">
      <c r="L108" s="36"/>
    </row>
    <row r="109" spans="12:12" s="9" customFormat="1" x14ac:dyDescent="0.25">
      <c r="L109" s="36"/>
    </row>
    <row r="110" spans="12:12" s="9" customFormat="1" x14ac:dyDescent="0.25">
      <c r="L110" s="36"/>
    </row>
    <row r="111" spans="12:12" s="9" customFormat="1" x14ac:dyDescent="0.25">
      <c r="L111" s="36"/>
    </row>
    <row r="112" spans="12:12" s="9" customFormat="1" x14ac:dyDescent="0.25">
      <c r="L112" s="36"/>
    </row>
    <row r="113" spans="12:12" s="9" customFormat="1" x14ac:dyDescent="0.25">
      <c r="L113" s="36"/>
    </row>
    <row r="114" spans="12:12" s="9" customFormat="1" x14ac:dyDescent="0.25">
      <c r="L114" s="36"/>
    </row>
    <row r="115" spans="12:12" s="9" customFormat="1" x14ac:dyDescent="0.25">
      <c r="L115" s="36"/>
    </row>
    <row r="116" spans="12:12" s="9" customFormat="1" x14ac:dyDescent="0.25">
      <c r="L116" s="36"/>
    </row>
    <row r="117" spans="12:12" s="9" customFormat="1" x14ac:dyDescent="0.25">
      <c r="L117" s="36"/>
    </row>
    <row r="118" spans="12:12" s="9" customFormat="1" x14ac:dyDescent="0.25">
      <c r="L118" s="36"/>
    </row>
    <row r="119" spans="12:12" s="9" customFormat="1" x14ac:dyDescent="0.25">
      <c r="L119" s="36"/>
    </row>
    <row r="120" spans="12:12" s="9" customFormat="1" x14ac:dyDescent="0.25">
      <c r="L120" s="36"/>
    </row>
    <row r="121" spans="12:12" s="9" customFormat="1" x14ac:dyDescent="0.25">
      <c r="L121" s="36"/>
    </row>
    <row r="122" spans="12:12" s="9" customFormat="1" x14ac:dyDescent="0.25">
      <c r="L122" s="36"/>
    </row>
    <row r="123" spans="12:12" s="9" customFormat="1" x14ac:dyDescent="0.25">
      <c r="L123" s="36"/>
    </row>
    <row r="124" spans="12:12" s="9" customFormat="1" x14ac:dyDescent="0.25">
      <c r="L124" s="36"/>
    </row>
  </sheetData>
  <sheetProtection algorithmName="SHA-512" hashValue="PKvVGb+pZvws7WkdxgoSZjjnxvsX1InIvaaBMs4XydimO2qsjohc+ROuH+K+k8J+vqdrA8pN032RLrV2EpOKxQ==" saltValue="Ec2N0iL5lp3AkpFDiNtq0Q==" spinCount="100000" sheet="1" formatColumns="0" formatRows="0" insertRows="0"/>
  <mergeCells count="9">
    <mergeCell ref="A36:G36"/>
    <mergeCell ref="A33:B33"/>
    <mergeCell ref="A3:L3"/>
    <mergeCell ref="A4:L4"/>
    <mergeCell ref="A35:G35"/>
    <mergeCell ref="B6:L6"/>
    <mergeCell ref="B7:L7"/>
    <mergeCell ref="B9:L9"/>
    <mergeCell ref="B10:L10"/>
  </mergeCells>
  <conditionalFormatting sqref="G13:G33 G34:H34 G37:H106">
    <cfRule type="cellIs" dxfId="38" priority="3" operator="greaterThan">
      <formula>50</formula>
    </cfRule>
  </conditionalFormatting>
  <conditionalFormatting sqref="M12">
    <cfRule type="containsBlanks" dxfId="37" priority="1">
      <formula>LEN(TRIM(M12))=0</formula>
    </cfRule>
  </conditionalFormatting>
  <dataValidations count="2">
    <dataValidation showInputMessage="1" showErrorMessage="1" sqref="B7:L7" xr:uid="{0DB65185-6691-4AC7-BFF2-732825AC34C0}"/>
    <dataValidation type="list" allowBlank="1" showInputMessage="1" showErrorMessage="1" sqref="C13:C32" xr:uid="{6066D088-4122-4525-B244-B27B5D5AC805}">
      <formula1>$N$6:$N$7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scaleWithDoc="0">
    <oddFooter>&amp;L&amp;A&amp;R&amp;P/&amp;N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5D82-059D-454E-9D30-C64B212BEA2B}">
  <sheetPr>
    <pageSetUpPr fitToPage="1"/>
  </sheetPr>
  <dimension ref="A1:AB109"/>
  <sheetViews>
    <sheetView zoomScale="90" zoomScaleNormal="90" zoomScalePageLayoutView="80" workbookViewId="0">
      <selection activeCell="E27" sqref="E27"/>
    </sheetView>
  </sheetViews>
  <sheetFormatPr baseColWidth="10" defaultRowHeight="15" x14ac:dyDescent="0.25"/>
  <cols>
    <col min="1" max="1" width="36.85546875" customWidth="1"/>
    <col min="2" max="2" width="24" customWidth="1"/>
    <col min="3" max="3" width="26.5703125" customWidth="1"/>
    <col min="4" max="5" width="15.7109375" customWidth="1"/>
    <col min="6" max="6" width="16.28515625" customWidth="1"/>
    <col min="7" max="7" width="18.85546875" style="37" customWidth="1"/>
    <col min="8" max="9" width="11.42578125" style="39"/>
    <col min="10" max="10" width="21.28515625" style="39" customWidth="1"/>
    <col min="11" max="11" width="14.42578125" style="39" customWidth="1"/>
    <col min="12" max="12" width="17.85546875" style="39" customWidth="1"/>
    <col min="13" max="13" width="15.5703125" style="39" bestFit="1" customWidth="1"/>
    <col min="14" max="16" width="11.42578125" style="39"/>
    <col min="17" max="18" width="11.42578125" style="9"/>
    <col min="19" max="26" width="11.42578125" style="38"/>
    <col min="27" max="28" width="11.42578125" style="9"/>
  </cols>
  <sheetData>
    <row r="1" spans="1:26" x14ac:dyDescent="0.25">
      <c r="A1" s="9"/>
      <c r="B1" s="9"/>
      <c r="C1" s="9"/>
      <c r="D1" s="9"/>
      <c r="E1" s="9"/>
      <c r="F1" s="9"/>
      <c r="G1" s="36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26" ht="18.75" customHeight="1" x14ac:dyDescent="0.25">
      <c r="A2" s="9"/>
      <c r="B2" s="9"/>
      <c r="C2" s="9"/>
      <c r="D2" s="9"/>
      <c r="E2" s="9"/>
      <c r="F2" s="9"/>
      <c r="G2" s="36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26" ht="23.25" x14ac:dyDescent="0.35">
      <c r="A3" s="87" t="s">
        <v>0</v>
      </c>
      <c r="B3" s="87"/>
      <c r="C3" s="87"/>
      <c r="D3" s="87"/>
      <c r="E3" s="87"/>
      <c r="F3" s="87"/>
      <c r="G3" s="87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26" ht="23.25" customHeight="1" x14ac:dyDescent="0.35">
      <c r="A4" s="87" t="s">
        <v>17</v>
      </c>
      <c r="B4" s="87"/>
      <c r="C4" s="87"/>
      <c r="D4" s="87"/>
      <c r="E4" s="87"/>
      <c r="F4" s="87"/>
      <c r="G4" s="87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26" ht="15.75" thickBot="1" x14ac:dyDescent="0.3">
      <c r="A5" s="9"/>
      <c r="B5" s="9"/>
      <c r="C5" s="9"/>
      <c r="D5" s="9"/>
      <c r="E5" s="9"/>
      <c r="F5" s="9"/>
      <c r="G5" s="36"/>
      <c r="H5" s="54"/>
      <c r="I5" s="54"/>
      <c r="J5" s="54"/>
      <c r="K5" s="54"/>
      <c r="L5" s="54"/>
      <c r="M5" s="54"/>
      <c r="N5" s="63"/>
      <c r="O5" s="54"/>
      <c r="P5" s="54"/>
      <c r="Q5" s="54"/>
      <c r="R5" s="54"/>
    </row>
    <row r="6" spans="1:26" ht="15.75" thickBot="1" x14ac:dyDescent="0.3">
      <c r="A6" s="19" t="s">
        <v>1</v>
      </c>
      <c r="B6" s="89" t="s">
        <v>37</v>
      </c>
      <c r="C6" s="89"/>
      <c r="D6" s="89"/>
      <c r="E6" s="89"/>
      <c r="F6" s="89"/>
      <c r="G6" s="90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26" ht="15.75" thickBot="1" x14ac:dyDescent="0.3">
      <c r="A7" s="75" t="s">
        <v>46</v>
      </c>
      <c r="B7" s="89" t="s">
        <v>41</v>
      </c>
      <c r="C7" s="89"/>
      <c r="D7" s="89"/>
      <c r="E7" s="89"/>
      <c r="F7" s="105"/>
      <c r="G7" s="106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26" ht="15.75" thickBot="1" x14ac:dyDescent="0.3">
      <c r="A8" s="16"/>
      <c r="B8" s="40"/>
      <c r="C8" s="40"/>
      <c r="D8" s="40"/>
      <c r="E8" s="40"/>
      <c r="F8" s="40"/>
      <c r="G8" s="31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26" ht="15.75" thickBot="1" x14ac:dyDescent="0.3">
      <c r="A9" s="19" t="s">
        <v>2</v>
      </c>
      <c r="B9" s="102" t="str">
        <f>IF('Personal_NO EXCLUSIVA'!B9=0, "Insertar en la pestaña Personal", 'Personal_NO EXCLUSIVA'!B9)</f>
        <v>Insertar en la pestaña Personal</v>
      </c>
      <c r="C9" s="102"/>
      <c r="D9" s="102"/>
      <c r="E9" s="102"/>
      <c r="F9" s="103"/>
      <c r="G9" s="10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26" ht="15.75" customHeight="1" thickBot="1" x14ac:dyDescent="0.3">
      <c r="A10" s="19" t="s">
        <v>13</v>
      </c>
      <c r="B10" s="102" t="str">
        <f>IF('Personal_NO EXCLUSIVA'!B10=0, "Insertar en la pestaña Personal", 'Personal_NO EXCLUSIVA'!B10)</f>
        <v>Insertar en la pestaña Personal</v>
      </c>
      <c r="C10" s="102"/>
      <c r="D10" s="102"/>
      <c r="E10" s="102"/>
      <c r="F10" s="103"/>
      <c r="G10" s="10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26" s="9" customFormat="1" ht="15.75" thickBot="1" x14ac:dyDescent="0.3">
      <c r="G11" s="36"/>
      <c r="H11" s="64"/>
      <c r="I11" s="64"/>
      <c r="J11" s="54"/>
      <c r="K11" s="54"/>
      <c r="L11" s="54"/>
      <c r="M11" s="54"/>
      <c r="N11" s="54"/>
      <c r="O11" s="54"/>
      <c r="P11" s="39"/>
      <c r="Q11" s="39"/>
      <c r="R11" s="39"/>
      <c r="S11" s="39"/>
      <c r="T11" s="54"/>
      <c r="U11" s="39"/>
      <c r="V11" s="39"/>
      <c r="W11" s="39"/>
      <c r="X11" s="39"/>
      <c r="Y11" s="39"/>
      <c r="Z11" s="39"/>
    </row>
    <row r="12" spans="1:26" s="9" customFormat="1" ht="15.75" thickBot="1" x14ac:dyDescent="0.3">
      <c r="A12" s="19" t="s">
        <v>47</v>
      </c>
      <c r="B12" s="95" t="s">
        <v>45</v>
      </c>
      <c r="C12" s="95"/>
      <c r="D12" s="95"/>
      <c r="E12" s="95"/>
      <c r="F12" s="96"/>
      <c r="G12" s="97"/>
      <c r="H12" s="65" t="s">
        <v>48</v>
      </c>
      <c r="I12" s="65"/>
      <c r="J12" s="54"/>
      <c r="K12" s="54"/>
      <c r="L12" s="54"/>
      <c r="M12" s="54"/>
      <c r="N12" s="54"/>
      <c r="O12" s="54"/>
      <c r="P12" s="39"/>
      <c r="Q12" s="39"/>
      <c r="R12" s="39"/>
      <c r="S12" s="39"/>
      <c r="T12" s="54"/>
      <c r="U12" s="39"/>
      <c r="V12" s="39"/>
      <c r="W12" s="39"/>
      <c r="X12" s="39"/>
      <c r="Y12" s="39"/>
      <c r="Z12" s="39"/>
    </row>
    <row r="13" spans="1:26" s="9" customFormat="1" ht="18" customHeight="1" x14ac:dyDescent="0.25">
      <c r="G13" s="36"/>
      <c r="H13" s="67"/>
      <c r="I13" s="67"/>
      <c r="J13" s="54"/>
      <c r="K13" s="54"/>
      <c r="L13" s="54"/>
      <c r="M13" s="54"/>
      <c r="N13" s="54"/>
      <c r="O13" s="54"/>
      <c r="P13" s="39"/>
      <c r="Q13" s="39"/>
      <c r="R13" s="39"/>
      <c r="S13" s="39"/>
      <c r="T13" s="54"/>
      <c r="U13" s="39"/>
      <c r="V13" s="39"/>
      <c r="W13" s="39"/>
      <c r="X13" s="39"/>
      <c r="Y13" s="39"/>
      <c r="Z13" s="39"/>
    </row>
    <row r="14" spans="1:26" ht="60" x14ac:dyDescent="0.25">
      <c r="A14" s="33" t="s">
        <v>4</v>
      </c>
      <c r="B14" s="33" t="s">
        <v>49</v>
      </c>
      <c r="C14" s="1" t="s">
        <v>42</v>
      </c>
      <c r="D14" s="1" t="s">
        <v>27</v>
      </c>
      <c r="E14" s="1" t="s">
        <v>31</v>
      </c>
      <c r="F14" s="1" t="s">
        <v>34</v>
      </c>
      <c r="G14" s="1" t="s">
        <v>6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26" x14ac:dyDescent="0.25">
      <c r="A15" s="25"/>
      <c r="B15" s="25"/>
      <c r="C15" s="80" t="s">
        <v>43</v>
      </c>
      <c r="D15" s="68"/>
      <c r="E15" s="68"/>
      <c r="F15" s="68"/>
      <c r="G15" s="34">
        <f>SUM(D15:F15)</f>
        <v>0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26" x14ac:dyDescent="0.25">
      <c r="A16" s="86" t="s">
        <v>50</v>
      </c>
      <c r="B16" s="86"/>
      <c r="C16" s="20"/>
      <c r="D16" s="41">
        <f>IF(OR(D15="",D24="",D25=""),0,IF(OR(YEAR(D24)&lt;&gt;$D$23,YEAR(D25)&lt;&gt;$D$23),0,MIN(((YEAR(D25)-YEAR(D24))*12+(MONTH(D25)-MONTH(D24))+1)*4500,D15)))</f>
        <v>0</v>
      </c>
      <c r="E16" s="41">
        <f>IF(OR(E15="",E24="",E25=""),0,IF(OR(YEAR(E24)&lt;&gt;$E$23,YEAR(E25)&lt;&gt;$E$23),0,MIN(((YEAR(E25)-YEAR(E24))*12+(MONTH(E25)-MONTH(E24))+1)*4500,E15)))</f>
        <v>0</v>
      </c>
      <c r="F16" s="41">
        <f>IF(OR(F15="",F24="",F25=""),0,IF(OR(YEAR(F24)&lt;&gt;$F$23,YEAR(F25)&lt;&gt;$F$23),0,MIN(((YEAR(F25)-YEAR(F24))*12+(MONTH(F25)-MONTH(F24))+1)*4500,F15)))</f>
        <v>0</v>
      </c>
      <c r="G16" s="34">
        <f>SUM(D16:F16)</f>
        <v>0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  <row r="17" spans="1:26" x14ac:dyDescent="0.25">
      <c r="A17" s="69"/>
      <c r="B17" s="69"/>
      <c r="C17" s="69"/>
      <c r="D17" s="70" t="str">
        <f>IF(D15&gt;D16,"Limitado*","")</f>
        <v/>
      </c>
      <c r="E17" s="70" t="str">
        <f t="shared" ref="E17:F17" si="0">IF(E15&gt;E16,"Limitado*","")</f>
        <v/>
      </c>
      <c r="F17" s="70" t="str">
        <f t="shared" si="0"/>
        <v/>
      </c>
      <c r="G17" s="71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1:26" s="9" customFormat="1" x14ac:dyDescent="0.25">
      <c r="A18" s="45" t="s">
        <v>7</v>
      </c>
      <c r="B18" s="46"/>
      <c r="C18" s="46"/>
      <c r="D18" s="46"/>
      <c r="E18" s="46"/>
      <c r="F18" s="46"/>
      <c r="G18" s="47"/>
      <c r="H18" s="56"/>
      <c r="I18" s="56"/>
      <c r="J18" s="54"/>
      <c r="K18" s="54"/>
      <c r="L18" s="54"/>
      <c r="M18" s="54"/>
      <c r="N18" s="54"/>
      <c r="O18" s="54"/>
      <c r="P18" s="54"/>
      <c r="Q18" s="54"/>
      <c r="R18" s="54"/>
      <c r="S18" s="38"/>
      <c r="T18" s="38"/>
      <c r="U18" s="38"/>
      <c r="V18" s="38"/>
      <c r="W18" s="38"/>
      <c r="X18" s="38"/>
      <c r="Y18" s="38"/>
      <c r="Z18" s="38"/>
    </row>
    <row r="19" spans="1:26" s="9" customFormat="1" x14ac:dyDescent="0.25">
      <c r="A19" s="88" t="s">
        <v>8</v>
      </c>
      <c r="B19" s="88"/>
      <c r="C19" s="35"/>
      <c r="D19" s="48"/>
      <c r="E19" s="48"/>
      <c r="F19" s="48"/>
      <c r="G19" s="49"/>
      <c r="H19" s="56"/>
      <c r="I19" s="56"/>
      <c r="J19" s="54"/>
      <c r="K19" s="54"/>
      <c r="L19" s="54"/>
      <c r="M19" s="54"/>
      <c r="N19" s="54"/>
      <c r="O19" s="54"/>
      <c r="P19" s="54"/>
      <c r="Q19" s="54"/>
      <c r="R19" s="54"/>
      <c r="S19" s="38"/>
      <c r="T19" s="38"/>
      <c r="U19" s="38"/>
      <c r="V19" s="38"/>
      <c r="W19" s="38"/>
      <c r="X19" s="38"/>
      <c r="Y19" s="38"/>
      <c r="Z19" s="38"/>
    </row>
    <row r="20" spans="1:26" s="9" customFormat="1" ht="15" customHeight="1" x14ac:dyDescent="0.25">
      <c r="A20" s="77" t="s">
        <v>56</v>
      </c>
      <c r="B20" s="77"/>
      <c r="C20" s="77"/>
      <c r="D20" s="77"/>
      <c r="E20" s="77"/>
      <c r="F20" s="77"/>
      <c r="G20" s="77"/>
      <c r="H20" s="77"/>
      <c r="I20" s="77"/>
      <c r="J20" s="54"/>
      <c r="K20" s="54"/>
      <c r="L20" s="54"/>
      <c r="M20" s="54"/>
      <c r="N20" s="54"/>
      <c r="O20" s="54"/>
      <c r="P20" s="54"/>
      <c r="Q20" s="54"/>
      <c r="R20" s="54"/>
      <c r="S20" s="39"/>
      <c r="T20" s="54"/>
      <c r="U20" s="39"/>
      <c r="V20" s="39"/>
      <c r="W20" s="39"/>
      <c r="X20" s="39"/>
      <c r="Y20" s="39"/>
      <c r="Z20" s="39"/>
    </row>
    <row r="21" spans="1:26" s="9" customFormat="1" x14ac:dyDescent="0.25">
      <c r="A21" s="76" t="s">
        <v>53</v>
      </c>
      <c r="G21" s="36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38"/>
      <c r="T21" s="38"/>
      <c r="U21" s="38"/>
      <c r="V21" s="38"/>
      <c r="W21" s="38"/>
      <c r="X21" s="38"/>
      <c r="Y21" s="38"/>
      <c r="Z21" s="38"/>
    </row>
    <row r="22" spans="1:26" s="9" customFormat="1" x14ac:dyDescent="0.25">
      <c r="F22" s="73"/>
      <c r="G22" s="7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38"/>
      <c r="T22" s="38"/>
      <c r="U22" s="38"/>
      <c r="V22" s="38"/>
      <c r="W22" s="38"/>
      <c r="X22" s="38"/>
      <c r="Y22" s="38"/>
      <c r="Z22" s="38"/>
    </row>
    <row r="23" spans="1:26" s="9" customFormat="1" x14ac:dyDescent="0.25">
      <c r="A23" s="98" t="s">
        <v>58</v>
      </c>
      <c r="B23" s="98"/>
      <c r="C23" s="99"/>
      <c r="D23" s="1">
        <v>2026</v>
      </c>
      <c r="E23" s="1">
        <v>2027</v>
      </c>
      <c r="F23" s="1">
        <v>2028</v>
      </c>
      <c r="G23" s="73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38"/>
      <c r="T23" s="38"/>
      <c r="U23" s="38"/>
      <c r="V23" s="38"/>
      <c r="W23" s="38"/>
      <c r="X23" s="38"/>
      <c r="Y23" s="38"/>
      <c r="Z23" s="38"/>
    </row>
    <row r="24" spans="1:26" s="9" customFormat="1" x14ac:dyDescent="0.25">
      <c r="A24" s="98" t="s">
        <v>59</v>
      </c>
      <c r="B24" s="98"/>
      <c r="C24" s="99"/>
      <c r="D24" s="72"/>
      <c r="E24" s="72"/>
      <c r="F24" s="79"/>
      <c r="G24" s="7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38"/>
      <c r="T24" s="38"/>
      <c r="U24" s="38"/>
      <c r="V24" s="38"/>
      <c r="W24" s="38"/>
      <c r="X24" s="38"/>
      <c r="Y24" s="38"/>
      <c r="Z24" s="38"/>
    </row>
    <row r="25" spans="1:26" s="9" customFormat="1" x14ac:dyDescent="0.25">
      <c r="A25" s="100" t="s">
        <v>60</v>
      </c>
      <c r="B25" s="100"/>
      <c r="C25" s="101"/>
      <c r="D25" s="72"/>
      <c r="E25" s="72"/>
      <c r="F25" s="79"/>
      <c r="G25" s="62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38"/>
      <c r="T25" s="38"/>
      <c r="U25" s="38"/>
      <c r="V25" s="38"/>
      <c r="W25" s="38"/>
      <c r="X25" s="38"/>
      <c r="Y25" s="38"/>
      <c r="Z25" s="38"/>
    </row>
    <row r="26" spans="1:26" s="9" customFormat="1" x14ac:dyDescent="0.25">
      <c r="D26" s="82" t="str">
        <f>IF(OR(D24="",D25=""),"",IF(OR(YEAR(D24)&lt;&gt;$D$23, YEAR(D25)&lt;&gt;$D$23),"Error",""))</f>
        <v/>
      </c>
      <c r="E26" s="82" t="str">
        <f>IF(OR(E24="",E25=""),"",IF(OR(YEAR(E24)&lt;&gt;$E$23, YEAR(E25)&lt;&gt;$E$23),"Error",""))</f>
        <v/>
      </c>
      <c r="F26" s="82" t="str">
        <f>IF(OR(F24="",F25=""),"",IF(OR(YEAR(F24)&lt;&gt;$F$23, YEAR(F25)&lt;&gt;$F$23),"Error",""))</f>
        <v/>
      </c>
      <c r="G26" s="62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38"/>
      <c r="T26" s="38"/>
      <c r="U26" s="38"/>
      <c r="V26" s="38"/>
      <c r="W26" s="38"/>
      <c r="X26" s="38"/>
      <c r="Y26" s="38"/>
      <c r="Z26" s="38"/>
    </row>
    <row r="27" spans="1:26" s="9" customFormat="1" ht="92.25" customHeight="1" x14ac:dyDescent="0.25">
      <c r="D27" s="84" t="str">
        <f>IF(AND(D15&lt;&gt;"", OR(D24="", D25="")),"Es obligatorio rellenar las dos fechas de inicio y duración del contrato para la anualidad en cálculo","")</f>
        <v/>
      </c>
      <c r="E27" s="84" t="str">
        <f t="shared" ref="E27:F27" si="1">IF(AND(E15&lt;&gt;"", OR(E24="", E25="")),"Es obligatorio rellenar las dos fechas de inicio y duración del contrato para la anualidad en cálculo","")</f>
        <v/>
      </c>
      <c r="F27" s="84" t="str">
        <f t="shared" si="1"/>
        <v/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38"/>
      <c r="T27" s="38"/>
      <c r="U27" s="38"/>
      <c r="V27" s="38"/>
      <c r="W27" s="38"/>
      <c r="X27" s="38"/>
      <c r="Y27" s="38"/>
      <c r="Z27" s="38"/>
    </row>
    <row r="28" spans="1:26" s="9" customFormat="1" x14ac:dyDescent="0.25">
      <c r="G28" s="66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38"/>
      <c r="T28" s="38"/>
      <c r="U28" s="38"/>
      <c r="V28" s="38"/>
      <c r="W28" s="38"/>
      <c r="X28" s="38"/>
      <c r="Y28" s="38"/>
      <c r="Z28" s="38"/>
    </row>
    <row r="29" spans="1:26" s="9" customFormat="1" x14ac:dyDescent="0.25">
      <c r="G29" s="66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38"/>
      <c r="T29" s="38"/>
      <c r="U29" s="38"/>
      <c r="V29" s="38"/>
      <c r="W29" s="38"/>
      <c r="X29" s="38"/>
      <c r="Y29" s="38"/>
      <c r="Z29" s="38"/>
    </row>
    <row r="30" spans="1:26" s="9" customFormat="1" x14ac:dyDescent="0.25">
      <c r="G30" s="62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38"/>
      <c r="T30" s="38"/>
      <c r="U30" s="38"/>
      <c r="V30" s="38"/>
      <c r="W30" s="38"/>
      <c r="X30" s="38"/>
      <c r="Y30" s="38"/>
      <c r="Z30" s="38"/>
    </row>
    <row r="31" spans="1:26" s="9" customFormat="1" x14ac:dyDescent="0.25">
      <c r="G31" s="62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38"/>
      <c r="T31" s="38"/>
      <c r="U31" s="38"/>
      <c r="V31" s="38"/>
      <c r="W31" s="38"/>
      <c r="X31" s="38"/>
      <c r="Y31" s="38"/>
      <c r="Z31" s="38"/>
    </row>
    <row r="32" spans="1:26" s="9" customFormat="1" x14ac:dyDescent="0.25">
      <c r="G32" s="62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38"/>
      <c r="T32" s="38"/>
      <c r="U32" s="38"/>
      <c r="V32" s="38"/>
      <c r="W32" s="38"/>
      <c r="X32" s="38"/>
      <c r="Y32" s="38"/>
      <c r="Z32" s="38"/>
    </row>
    <row r="33" spans="7:26" s="9" customFormat="1" x14ac:dyDescent="0.25">
      <c r="G33" s="36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38"/>
      <c r="T33" s="38"/>
      <c r="U33" s="38"/>
      <c r="V33" s="38"/>
      <c r="W33" s="38"/>
      <c r="X33" s="38"/>
      <c r="Y33" s="38"/>
      <c r="Z33" s="38"/>
    </row>
    <row r="34" spans="7:26" s="9" customFormat="1" x14ac:dyDescent="0.25">
      <c r="G34" s="36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38"/>
      <c r="T34" s="38"/>
      <c r="U34" s="38"/>
      <c r="V34" s="38"/>
      <c r="W34" s="38"/>
      <c r="X34" s="38"/>
      <c r="Y34" s="38"/>
      <c r="Z34" s="38"/>
    </row>
    <row r="35" spans="7:26" s="9" customFormat="1" x14ac:dyDescent="0.25">
      <c r="G35" s="36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38"/>
      <c r="T35" s="38"/>
      <c r="U35" s="38"/>
      <c r="V35" s="38"/>
      <c r="W35" s="38"/>
      <c r="X35" s="38"/>
      <c r="Y35" s="38"/>
      <c r="Z35" s="38"/>
    </row>
    <row r="36" spans="7:26" s="9" customFormat="1" x14ac:dyDescent="0.25">
      <c r="G36" s="36"/>
      <c r="H36" s="39"/>
      <c r="I36" s="39"/>
      <c r="J36" s="39"/>
      <c r="K36" s="39"/>
      <c r="L36" s="39"/>
      <c r="M36" s="39"/>
      <c r="N36" s="39"/>
      <c r="O36" s="39"/>
      <c r="P36" s="39"/>
      <c r="S36" s="38"/>
      <c r="T36" s="38"/>
      <c r="U36" s="38"/>
      <c r="V36" s="38"/>
      <c r="W36" s="38"/>
      <c r="X36" s="38"/>
      <c r="Y36" s="38"/>
      <c r="Z36" s="38"/>
    </row>
    <row r="37" spans="7:26" s="9" customFormat="1" x14ac:dyDescent="0.25">
      <c r="G37" s="36"/>
      <c r="H37" s="39"/>
      <c r="I37" s="39"/>
      <c r="J37" s="39"/>
      <c r="K37" s="39"/>
      <c r="L37" s="39"/>
      <c r="M37" s="39"/>
      <c r="N37" s="39"/>
      <c r="O37" s="39"/>
      <c r="P37" s="39"/>
      <c r="S37" s="38"/>
      <c r="T37" s="38"/>
      <c r="U37" s="38"/>
      <c r="V37" s="38"/>
      <c r="W37" s="38"/>
      <c r="X37" s="38"/>
      <c r="Y37" s="38"/>
      <c r="Z37" s="38"/>
    </row>
    <row r="38" spans="7:26" s="9" customFormat="1" x14ac:dyDescent="0.25">
      <c r="G38" s="36"/>
      <c r="H38" s="39"/>
      <c r="I38" s="39"/>
      <c r="J38" s="39"/>
      <c r="K38" s="39"/>
      <c r="L38" s="39"/>
      <c r="M38" s="39"/>
      <c r="N38" s="39"/>
      <c r="O38" s="39"/>
      <c r="P38" s="39"/>
      <c r="S38" s="38"/>
      <c r="T38" s="38"/>
      <c r="U38" s="38"/>
      <c r="V38" s="38"/>
      <c r="W38" s="38"/>
      <c r="X38" s="38"/>
      <c r="Y38" s="38"/>
      <c r="Z38" s="38"/>
    </row>
    <row r="39" spans="7:26" s="9" customFormat="1" x14ac:dyDescent="0.25">
      <c r="G39" s="36"/>
      <c r="H39" s="39"/>
      <c r="I39" s="39"/>
      <c r="J39" s="39"/>
      <c r="K39" s="39"/>
      <c r="L39" s="39"/>
      <c r="M39" s="39"/>
      <c r="N39" s="39"/>
      <c r="O39" s="39"/>
      <c r="P39" s="39"/>
      <c r="S39" s="38"/>
      <c r="T39" s="38"/>
      <c r="U39" s="38"/>
      <c r="V39" s="38"/>
      <c r="W39" s="38"/>
      <c r="X39" s="38"/>
      <c r="Y39" s="38"/>
      <c r="Z39" s="38"/>
    </row>
    <row r="40" spans="7:26" s="9" customFormat="1" x14ac:dyDescent="0.25">
      <c r="G40" s="36"/>
      <c r="H40" s="39"/>
      <c r="I40" s="39"/>
      <c r="J40" s="39"/>
      <c r="K40" s="39"/>
      <c r="L40" s="39"/>
      <c r="M40" s="39"/>
      <c r="N40" s="39"/>
      <c r="O40" s="39"/>
      <c r="P40" s="39"/>
      <c r="S40" s="38"/>
      <c r="T40" s="38"/>
      <c r="U40" s="38"/>
      <c r="V40" s="38"/>
      <c r="W40" s="38"/>
      <c r="X40" s="38"/>
      <c r="Y40" s="38"/>
      <c r="Z40" s="38"/>
    </row>
    <row r="41" spans="7:26" s="9" customFormat="1" x14ac:dyDescent="0.25">
      <c r="G41" s="36"/>
      <c r="H41" s="39"/>
      <c r="I41" s="39"/>
      <c r="J41" s="39"/>
      <c r="K41" s="39"/>
      <c r="L41" s="39"/>
      <c r="M41" s="39"/>
      <c r="N41" s="39"/>
      <c r="O41" s="39"/>
      <c r="P41" s="39"/>
      <c r="S41" s="38"/>
      <c r="T41" s="38"/>
      <c r="U41" s="38"/>
      <c r="V41" s="38"/>
      <c r="W41" s="38"/>
      <c r="X41" s="38"/>
      <c r="Y41" s="38"/>
      <c r="Z41" s="38"/>
    </row>
    <row r="42" spans="7:26" s="9" customFormat="1" x14ac:dyDescent="0.25">
      <c r="G42" s="36"/>
      <c r="H42" s="39"/>
      <c r="I42" s="39"/>
      <c r="J42" s="39"/>
      <c r="K42" s="39"/>
      <c r="L42" s="39"/>
      <c r="M42" s="39"/>
      <c r="N42" s="39"/>
      <c r="O42" s="39"/>
      <c r="P42" s="39"/>
      <c r="S42" s="38"/>
      <c r="T42" s="38"/>
      <c r="U42" s="38"/>
      <c r="V42" s="38"/>
      <c r="W42" s="38"/>
      <c r="X42" s="38"/>
      <c r="Y42" s="38"/>
      <c r="Z42" s="38"/>
    </row>
    <row r="43" spans="7:26" s="9" customFormat="1" x14ac:dyDescent="0.25">
      <c r="G43" s="36"/>
      <c r="H43" s="39"/>
      <c r="I43" s="39"/>
      <c r="J43" s="39"/>
      <c r="K43" s="39"/>
      <c r="L43" s="39"/>
      <c r="M43" s="39"/>
      <c r="N43" s="39"/>
      <c r="O43" s="39"/>
      <c r="P43" s="39"/>
      <c r="S43" s="38"/>
      <c r="T43" s="38"/>
      <c r="U43" s="38"/>
      <c r="V43" s="38"/>
      <c r="W43" s="38"/>
      <c r="X43" s="38"/>
      <c r="Y43" s="38"/>
      <c r="Z43" s="38"/>
    </row>
    <row r="44" spans="7:26" s="9" customFormat="1" x14ac:dyDescent="0.25">
      <c r="G44" s="36"/>
      <c r="H44" s="39"/>
      <c r="I44" s="39"/>
      <c r="J44" s="39"/>
      <c r="K44" s="39"/>
      <c r="L44" s="39"/>
      <c r="M44" s="39"/>
      <c r="N44" s="39"/>
      <c r="O44" s="39"/>
      <c r="P44" s="39"/>
      <c r="S44" s="38"/>
      <c r="T44" s="38"/>
      <c r="U44" s="38"/>
      <c r="V44" s="38"/>
      <c r="W44" s="38"/>
      <c r="X44" s="38"/>
      <c r="Y44" s="38"/>
      <c r="Z44" s="38"/>
    </row>
    <row r="45" spans="7:26" s="9" customFormat="1" x14ac:dyDescent="0.25">
      <c r="G45" s="36"/>
      <c r="H45" s="39"/>
      <c r="I45" s="39"/>
      <c r="J45" s="39"/>
      <c r="K45" s="39"/>
      <c r="L45" s="39"/>
      <c r="M45" s="39"/>
      <c r="N45" s="39"/>
      <c r="O45" s="39"/>
      <c r="P45" s="39"/>
      <c r="S45" s="38"/>
      <c r="T45" s="38"/>
      <c r="U45" s="38"/>
      <c r="V45" s="38"/>
      <c r="W45" s="38"/>
      <c r="X45" s="38"/>
      <c r="Y45" s="38"/>
      <c r="Z45" s="38"/>
    </row>
    <row r="46" spans="7:26" s="9" customFormat="1" x14ac:dyDescent="0.25">
      <c r="G46" s="36"/>
      <c r="H46" s="39"/>
      <c r="I46" s="39"/>
      <c r="J46" s="39"/>
      <c r="K46" s="39"/>
      <c r="L46" s="39"/>
      <c r="M46" s="39"/>
      <c r="N46" s="39"/>
      <c r="O46" s="39"/>
      <c r="P46" s="39"/>
      <c r="S46" s="38"/>
      <c r="T46" s="38"/>
      <c r="U46" s="38"/>
      <c r="V46" s="38"/>
      <c r="W46" s="38"/>
      <c r="X46" s="38"/>
      <c r="Y46" s="38"/>
      <c r="Z46" s="38"/>
    </row>
    <row r="47" spans="7:26" s="9" customFormat="1" x14ac:dyDescent="0.25">
      <c r="G47" s="36"/>
      <c r="H47" s="39"/>
      <c r="I47" s="39"/>
      <c r="J47" s="39"/>
      <c r="K47" s="39"/>
      <c r="L47" s="39"/>
      <c r="M47" s="39"/>
      <c r="N47" s="39"/>
      <c r="O47" s="39"/>
      <c r="P47" s="39"/>
      <c r="S47" s="38"/>
      <c r="T47" s="38"/>
      <c r="U47" s="38"/>
      <c r="V47" s="38"/>
      <c r="W47" s="38"/>
      <c r="X47" s="38"/>
      <c r="Y47" s="38"/>
      <c r="Z47" s="38"/>
    </row>
    <row r="48" spans="7:26" s="9" customFormat="1" x14ac:dyDescent="0.25">
      <c r="G48" s="36"/>
      <c r="H48" s="39"/>
      <c r="I48" s="39"/>
      <c r="J48" s="39"/>
      <c r="K48" s="39"/>
      <c r="L48" s="39"/>
      <c r="M48" s="39"/>
      <c r="N48" s="39"/>
      <c r="O48" s="39"/>
      <c r="P48" s="39"/>
      <c r="S48" s="38"/>
      <c r="T48" s="38"/>
      <c r="U48" s="38"/>
      <c r="V48" s="38"/>
      <c r="W48" s="38"/>
      <c r="X48" s="38"/>
      <c r="Y48" s="38"/>
      <c r="Z48" s="38"/>
    </row>
    <row r="49" spans="7:26" s="9" customFormat="1" x14ac:dyDescent="0.25">
      <c r="G49" s="36"/>
      <c r="H49" s="39"/>
      <c r="I49" s="39"/>
      <c r="J49" s="39"/>
      <c r="K49" s="39"/>
      <c r="L49" s="39"/>
      <c r="M49" s="39"/>
      <c r="N49" s="39"/>
      <c r="O49" s="39"/>
      <c r="P49" s="39"/>
      <c r="S49" s="38"/>
      <c r="T49" s="38"/>
      <c r="U49" s="38"/>
      <c r="V49" s="38"/>
      <c r="W49" s="38"/>
      <c r="X49" s="38"/>
      <c r="Y49" s="38"/>
      <c r="Z49" s="38"/>
    </row>
    <row r="50" spans="7:26" s="9" customFormat="1" x14ac:dyDescent="0.25">
      <c r="G50" s="36"/>
      <c r="H50" s="39"/>
      <c r="I50" s="39"/>
      <c r="J50" s="39"/>
      <c r="K50" s="39"/>
      <c r="L50" s="39"/>
      <c r="M50" s="39"/>
      <c r="N50" s="39"/>
      <c r="O50" s="39"/>
      <c r="P50" s="39"/>
      <c r="S50" s="38"/>
      <c r="T50" s="38"/>
      <c r="U50" s="38"/>
      <c r="V50" s="38"/>
      <c r="W50" s="38"/>
      <c r="X50" s="38"/>
      <c r="Y50" s="38"/>
      <c r="Z50" s="38"/>
    </row>
    <row r="51" spans="7:26" s="9" customFormat="1" x14ac:dyDescent="0.25">
      <c r="G51" s="36"/>
      <c r="H51" s="39"/>
      <c r="I51" s="39"/>
      <c r="J51" s="39"/>
      <c r="K51" s="39"/>
      <c r="L51" s="39"/>
      <c r="M51" s="39"/>
      <c r="N51" s="39"/>
      <c r="O51" s="39"/>
      <c r="P51" s="39"/>
      <c r="S51" s="38"/>
      <c r="T51" s="38"/>
      <c r="U51" s="38"/>
      <c r="V51" s="38"/>
      <c r="W51" s="38"/>
      <c r="X51" s="38"/>
      <c r="Y51" s="38"/>
      <c r="Z51" s="38"/>
    </row>
    <row r="52" spans="7:26" s="9" customFormat="1" x14ac:dyDescent="0.25">
      <c r="G52" s="36"/>
      <c r="H52" s="39"/>
      <c r="I52" s="39"/>
      <c r="J52" s="39"/>
      <c r="K52" s="39"/>
      <c r="L52" s="39"/>
      <c r="M52" s="39"/>
      <c r="N52" s="39"/>
      <c r="O52" s="39"/>
      <c r="P52" s="39"/>
      <c r="S52" s="38"/>
      <c r="T52" s="38"/>
      <c r="U52" s="38"/>
      <c r="V52" s="38"/>
      <c r="W52" s="38"/>
      <c r="X52" s="38"/>
      <c r="Y52" s="38"/>
      <c r="Z52" s="38"/>
    </row>
    <row r="53" spans="7:26" s="9" customFormat="1" x14ac:dyDescent="0.25">
      <c r="G53" s="36"/>
      <c r="H53" s="39"/>
      <c r="I53" s="39"/>
      <c r="J53" s="39"/>
      <c r="K53" s="39"/>
      <c r="L53" s="39"/>
      <c r="M53" s="39"/>
      <c r="N53" s="39"/>
      <c r="O53" s="39"/>
      <c r="P53" s="39"/>
      <c r="S53" s="38"/>
      <c r="T53" s="38"/>
      <c r="U53" s="38"/>
      <c r="V53" s="38"/>
      <c r="W53" s="38"/>
      <c r="X53" s="38"/>
      <c r="Y53" s="38"/>
      <c r="Z53" s="38"/>
    </row>
    <row r="54" spans="7:26" s="9" customFormat="1" x14ac:dyDescent="0.25">
      <c r="G54" s="36"/>
      <c r="H54" s="39"/>
      <c r="I54" s="39"/>
      <c r="J54" s="39"/>
      <c r="K54" s="39"/>
      <c r="L54" s="39"/>
      <c r="M54" s="39"/>
      <c r="N54" s="39"/>
      <c r="O54" s="39"/>
      <c r="P54" s="39"/>
      <c r="S54" s="38"/>
      <c r="T54" s="38"/>
      <c r="U54" s="38"/>
      <c r="V54" s="38"/>
      <c r="W54" s="38"/>
      <c r="X54" s="38"/>
      <c r="Y54" s="38"/>
      <c r="Z54" s="38"/>
    </row>
    <row r="55" spans="7:26" s="9" customFormat="1" x14ac:dyDescent="0.25">
      <c r="G55" s="36"/>
      <c r="H55" s="39"/>
      <c r="I55" s="39"/>
      <c r="J55" s="39"/>
      <c r="K55" s="39"/>
      <c r="L55" s="39"/>
      <c r="M55" s="39"/>
      <c r="N55" s="39"/>
      <c r="O55" s="39"/>
      <c r="P55" s="39"/>
      <c r="S55" s="38"/>
      <c r="T55" s="38"/>
      <c r="U55" s="38"/>
      <c r="V55" s="38"/>
      <c r="W55" s="38"/>
      <c r="X55" s="38"/>
      <c r="Y55" s="38"/>
      <c r="Z55" s="38"/>
    </row>
    <row r="56" spans="7:26" s="9" customFormat="1" x14ac:dyDescent="0.25">
      <c r="G56" s="36"/>
      <c r="H56" s="39"/>
      <c r="I56" s="39"/>
      <c r="J56" s="39"/>
      <c r="K56" s="39"/>
      <c r="L56" s="39"/>
      <c r="M56" s="39"/>
      <c r="N56" s="39"/>
      <c r="O56" s="39"/>
      <c r="P56" s="39"/>
      <c r="S56" s="38"/>
      <c r="T56" s="38"/>
      <c r="U56" s="38"/>
      <c r="V56" s="38"/>
      <c r="W56" s="38"/>
      <c r="X56" s="38"/>
      <c r="Y56" s="38"/>
      <c r="Z56" s="38"/>
    </row>
    <row r="57" spans="7:26" s="9" customFormat="1" x14ac:dyDescent="0.25">
      <c r="G57" s="36"/>
      <c r="H57" s="39"/>
      <c r="I57" s="39"/>
      <c r="J57" s="39"/>
      <c r="K57" s="39"/>
      <c r="L57" s="39"/>
      <c r="M57" s="39"/>
      <c r="N57" s="39"/>
      <c r="O57" s="39"/>
      <c r="P57" s="39"/>
      <c r="S57" s="38"/>
      <c r="T57" s="38"/>
      <c r="U57" s="38"/>
      <c r="V57" s="38"/>
      <c r="W57" s="38"/>
      <c r="X57" s="38"/>
      <c r="Y57" s="38"/>
      <c r="Z57" s="38"/>
    </row>
    <row r="58" spans="7:26" s="9" customFormat="1" x14ac:dyDescent="0.25">
      <c r="G58" s="36"/>
      <c r="H58" s="39"/>
      <c r="I58" s="39"/>
      <c r="J58" s="39"/>
      <c r="K58" s="39"/>
      <c r="L58" s="39"/>
      <c r="M58" s="39"/>
      <c r="N58" s="39"/>
      <c r="O58" s="39"/>
      <c r="P58" s="39"/>
      <c r="S58" s="38"/>
      <c r="T58" s="38"/>
      <c r="U58" s="38"/>
      <c r="V58" s="38"/>
      <c r="W58" s="38"/>
      <c r="X58" s="38"/>
      <c r="Y58" s="38"/>
      <c r="Z58" s="38"/>
    </row>
    <row r="59" spans="7:26" s="9" customFormat="1" x14ac:dyDescent="0.25">
      <c r="G59" s="36"/>
      <c r="H59" s="39"/>
      <c r="I59" s="39"/>
      <c r="J59" s="39"/>
      <c r="K59" s="39"/>
      <c r="L59" s="39"/>
      <c r="M59" s="39"/>
      <c r="N59" s="39"/>
      <c r="O59" s="39"/>
      <c r="P59" s="39"/>
      <c r="S59" s="38"/>
      <c r="T59" s="38"/>
      <c r="U59" s="38"/>
      <c r="V59" s="38"/>
      <c r="W59" s="38"/>
      <c r="X59" s="38"/>
      <c r="Y59" s="38"/>
      <c r="Z59" s="38"/>
    </row>
    <row r="60" spans="7:26" s="9" customFormat="1" x14ac:dyDescent="0.25">
      <c r="G60" s="36"/>
      <c r="H60" s="39"/>
      <c r="I60" s="39"/>
      <c r="J60" s="39"/>
      <c r="K60" s="39"/>
      <c r="L60" s="39"/>
      <c r="M60" s="39"/>
      <c r="N60" s="39"/>
      <c r="O60" s="39"/>
      <c r="P60" s="39"/>
      <c r="S60" s="38"/>
      <c r="T60" s="38"/>
      <c r="U60" s="38"/>
      <c r="V60" s="38"/>
      <c r="W60" s="38"/>
      <c r="X60" s="38"/>
      <c r="Y60" s="38"/>
      <c r="Z60" s="38"/>
    </row>
    <row r="61" spans="7:26" s="9" customFormat="1" x14ac:dyDescent="0.25">
      <c r="G61" s="36"/>
      <c r="H61" s="39"/>
      <c r="I61" s="39"/>
      <c r="J61" s="39"/>
      <c r="K61" s="39"/>
      <c r="L61" s="39"/>
      <c r="M61" s="39"/>
      <c r="N61" s="39"/>
      <c r="O61" s="39"/>
      <c r="P61" s="39"/>
      <c r="S61" s="38"/>
      <c r="T61" s="38"/>
      <c r="U61" s="38"/>
      <c r="V61" s="38"/>
      <c r="W61" s="38"/>
      <c r="X61" s="38"/>
      <c r="Y61" s="38"/>
      <c r="Z61" s="38"/>
    </row>
    <row r="62" spans="7:26" s="9" customFormat="1" x14ac:dyDescent="0.25">
      <c r="G62" s="36"/>
      <c r="H62" s="39"/>
      <c r="I62" s="39"/>
      <c r="J62" s="39"/>
      <c r="K62" s="39"/>
      <c r="L62" s="39"/>
      <c r="M62" s="39"/>
      <c r="N62" s="39"/>
      <c r="O62" s="39"/>
      <c r="P62" s="39"/>
      <c r="S62" s="38"/>
      <c r="T62" s="38"/>
      <c r="U62" s="38"/>
      <c r="V62" s="38"/>
      <c r="W62" s="38"/>
      <c r="X62" s="38"/>
      <c r="Y62" s="38"/>
      <c r="Z62" s="38"/>
    </row>
    <row r="63" spans="7:26" s="9" customFormat="1" x14ac:dyDescent="0.25">
      <c r="G63" s="36"/>
      <c r="H63" s="39"/>
      <c r="I63" s="39"/>
      <c r="J63" s="39"/>
      <c r="K63" s="39"/>
      <c r="L63" s="39"/>
      <c r="M63" s="39"/>
      <c r="N63" s="39"/>
      <c r="O63" s="39"/>
      <c r="P63" s="39"/>
      <c r="S63" s="38"/>
      <c r="T63" s="38"/>
      <c r="U63" s="38"/>
      <c r="V63" s="38"/>
      <c r="W63" s="38"/>
      <c r="X63" s="38"/>
      <c r="Y63" s="38"/>
      <c r="Z63" s="38"/>
    </row>
    <row r="64" spans="7:26" s="9" customFormat="1" x14ac:dyDescent="0.25">
      <c r="G64" s="36"/>
      <c r="H64" s="39"/>
      <c r="I64" s="39"/>
      <c r="J64" s="39"/>
      <c r="K64" s="39"/>
      <c r="L64" s="39"/>
      <c r="M64" s="39"/>
      <c r="N64" s="39"/>
      <c r="O64" s="39"/>
      <c r="P64" s="39"/>
      <c r="S64" s="38"/>
      <c r="T64" s="38"/>
      <c r="U64" s="38"/>
      <c r="V64" s="38"/>
      <c r="W64" s="38"/>
      <c r="X64" s="38"/>
      <c r="Y64" s="38"/>
      <c r="Z64" s="38"/>
    </row>
    <row r="65" spans="7:26" s="9" customFormat="1" x14ac:dyDescent="0.25">
      <c r="G65" s="36"/>
      <c r="H65" s="39"/>
      <c r="I65" s="39"/>
      <c r="J65" s="39"/>
      <c r="K65" s="39"/>
      <c r="L65" s="39"/>
      <c r="M65" s="39"/>
      <c r="N65" s="39"/>
      <c r="O65" s="39"/>
      <c r="P65" s="39"/>
      <c r="S65" s="38"/>
      <c r="T65" s="38"/>
      <c r="U65" s="38"/>
      <c r="V65" s="38"/>
      <c r="W65" s="38"/>
      <c r="X65" s="38"/>
      <c r="Y65" s="38"/>
      <c r="Z65" s="38"/>
    </row>
    <row r="66" spans="7:26" s="9" customFormat="1" x14ac:dyDescent="0.25">
      <c r="G66" s="36"/>
      <c r="H66" s="39"/>
      <c r="I66" s="39"/>
      <c r="J66" s="39"/>
      <c r="K66" s="39"/>
      <c r="L66" s="39"/>
      <c r="M66" s="39"/>
      <c r="N66" s="39"/>
      <c r="O66" s="39"/>
      <c r="P66" s="39"/>
      <c r="S66" s="38"/>
      <c r="T66" s="38"/>
      <c r="U66" s="38"/>
      <c r="V66" s="38"/>
      <c r="W66" s="38"/>
      <c r="X66" s="38"/>
      <c r="Y66" s="38"/>
      <c r="Z66" s="38"/>
    </row>
    <row r="67" spans="7:26" s="9" customFormat="1" x14ac:dyDescent="0.25">
      <c r="G67" s="36"/>
      <c r="H67" s="39"/>
      <c r="I67" s="39"/>
      <c r="J67" s="39"/>
      <c r="K67" s="39"/>
      <c r="L67" s="39"/>
      <c r="M67" s="39"/>
      <c r="N67" s="39"/>
      <c r="O67" s="39"/>
      <c r="P67" s="39"/>
      <c r="S67" s="38"/>
      <c r="T67" s="38"/>
      <c r="U67" s="38"/>
      <c r="V67" s="38"/>
      <c r="W67" s="38"/>
      <c r="X67" s="38"/>
      <c r="Y67" s="38"/>
      <c r="Z67" s="38"/>
    </row>
    <row r="68" spans="7:26" s="9" customFormat="1" x14ac:dyDescent="0.25">
      <c r="G68" s="36"/>
      <c r="H68" s="39"/>
      <c r="I68" s="39"/>
      <c r="J68" s="39"/>
      <c r="K68" s="39"/>
      <c r="L68" s="39"/>
      <c r="M68" s="39"/>
      <c r="N68" s="39"/>
      <c r="O68" s="39"/>
      <c r="P68" s="39"/>
      <c r="S68" s="38"/>
      <c r="T68" s="38"/>
      <c r="U68" s="38"/>
      <c r="V68" s="38"/>
      <c r="W68" s="38"/>
      <c r="X68" s="38"/>
      <c r="Y68" s="38"/>
      <c r="Z68" s="38"/>
    </row>
    <row r="69" spans="7:26" s="9" customFormat="1" x14ac:dyDescent="0.25">
      <c r="G69" s="36"/>
      <c r="H69" s="39"/>
      <c r="I69" s="39"/>
      <c r="J69" s="39"/>
      <c r="K69" s="39"/>
      <c r="L69" s="39"/>
      <c r="M69" s="39"/>
      <c r="N69" s="39"/>
      <c r="O69" s="39"/>
      <c r="P69" s="39"/>
      <c r="S69" s="38"/>
      <c r="T69" s="38"/>
      <c r="U69" s="38"/>
      <c r="V69" s="38"/>
      <c r="W69" s="38"/>
      <c r="X69" s="38"/>
      <c r="Y69" s="38"/>
      <c r="Z69" s="38"/>
    </row>
    <row r="70" spans="7:26" s="9" customFormat="1" x14ac:dyDescent="0.25">
      <c r="G70" s="36"/>
      <c r="H70" s="39"/>
      <c r="I70" s="39"/>
      <c r="J70" s="39"/>
      <c r="K70" s="39"/>
      <c r="L70" s="39"/>
      <c r="M70" s="39"/>
      <c r="N70" s="39"/>
      <c r="O70" s="39"/>
      <c r="P70" s="39"/>
      <c r="S70" s="38"/>
      <c r="T70" s="38"/>
      <c r="U70" s="38"/>
      <c r="V70" s="38"/>
      <c r="W70" s="38"/>
      <c r="X70" s="38"/>
      <c r="Y70" s="38"/>
      <c r="Z70" s="38"/>
    </row>
    <row r="71" spans="7:26" s="9" customFormat="1" x14ac:dyDescent="0.25">
      <c r="G71" s="36"/>
      <c r="H71" s="39"/>
      <c r="I71" s="39"/>
      <c r="J71" s="39"/>
      <c r="K71" s="39"/>
      <c r="L71" s="39"/>
      <c r="M71" s="39"/>
      <c r="N71" s="39"/>
      <c r="O71" s="39"/>
      <c r="P71" s="39"/>
      <c r="S71" s="38"/>
      <c r="T71" s="38"/>
      <c r="U71" s="38"/>
      <c r="V71" s="38"/>
      <c r="W71" s="38"/>
      <c r="X71" s="38"/>
      <c r="Y71" s="38"/>
      <c r="Z71" s="38"/>
    </row>
    <row r="72" spans="7:26" s="9" customFormat="1" x14ac:dyDescent="0.25">
      <c r="G72" s="36"/>
      <c r="H72" s="39"/>
      <c r="I72" s="39"/>
      <c r="J72" s="39"/>
      <c r="K72" s="39"/>
      <c r="L72" s="39"/>
      <c r="M72" s="39"/>
      <c r="N72" s="39"/>
      <c r="O72" s="39"/>
      <c r="P72" s="39"/>
      <c r="S72" s="38"/>
      <c r="T72" s="38"/>
      <c r="U72" s="38"/>
      <c r="V72" s="38"/>
      <c r="W72" s="38"/>
      <c r="X72" s="38"/>
      <c r="Y72" s="38"/>
      <c r="Z72" s="38"/>
    </row>
    <row r="73" spans="7:26" s="9" customFormat="1" x14ac:dyDescent="0.25">
      <c r="G73" s="36"/>
      <c r="H73" s="39"/>
      <c r="I73" s="39"/>
      <c r="J73" s="39"/>
      <c r="K73" s="39"/>
      <c r="L73" s="39"/>
      <c r="M73" s="39"/>
      <c r="N73" s="39"/>
      <c r="O73" s="39"/>
      <c r="P73" s="39"/>
      <c r="S73" s="38"/>
      <c r="T73" s="38"/>
      <c r="U73" s="38"/>
      <c r="V73" s="38"/>
      <c r="W73" s="38"/>
      <c r="X73" s="38"/>
      <c r="Y73" s="38"/>
      <c r="Z73" s="38"/>
    </row>
    <row r="74" spans="7:26" s="9" customFormat="1" x14ac:dyDescent="0.25">
      <c r="G74" s="36"/>
      <c r="H74" s="39"/>
      <c r="I74" s="39"/>
      <c r="J74" s="39"/>
      <c r="K74" s="39"/>
      <c r="L74" s="39"/>
      <c r="M74" s="39"/>
      <c r="N74" s="39"/>
      <c r="O74" s="39"/>
      <c r="P74" s="39"/>
      <c r="S74" s="38"/>
      <c r="T74" s="38"/>
      <c r="U74" s="38"/>
      <c r="V74" s="38"/>
      <c r="W74" s="38"/>
      <c r="X74" s="38"/>
      <c r="Y74" s="38"/>
      <c r="Z74" s="38"/>
    </row>
    <row r="75" spans="7:26" s="9" customFormat="1" x14ac:dyDescent="0.25">
      <c r="G75" s="36"/>
      <c r="H75" s="39"/>
      <c r="I75" s="39"/>
      <c r="J75" s="39"/>
      <c r="K75" s="39"/>
      <c r="L75" s="39"/>
      <c r="M75" s="39"/>
      <c r="N75" s="39"/>
      <c r="O75" s="39"/>
      <c r="P75" s="39"/>
      <c r="S75" s="38"/>
      <c r="T75" s="38"/>
      <c r="U75" s="38"/>
      <c r="V75" s="38"/>
      <c r="W75" s="38"/>
      <c r="X75" s="38"/>
      <c r="Y75" s="38"/>
      <c r="Z75" s="38"/>
    </row>
    <row r="76" spans="7:26" s="9" customFormat="1" x14ac:dyDescent="0.25">
      <c r="G76" s="36"/>
      <c r="H76" s="39"/>
      <c r="I76" s="39"/>
      <c r="J76" s="39"/>
      <c r="K76" s="39"/>
      <c r="L76" s="39"/>
      <c r="M76" s="39"/>
      <c r="N76" s="39"/>
      <c r="O76" s="39"/>
      <c r="P76" s="39"/>
      <c r="S76" s="38"/>
      <c r="T76" s="38"/>
      <c r="U76" s="38"/>
      <c r="V76" s="38"/>
      <c r="W76" s="38"/>
      <c r="X76" s="38"/>
      <c r="Y76" s="38"/>
      <c r="Z76" s="38"/>
    </row>
    <row r="77" spans="7:26" s="9" customFormat="1" x14ac:dyDescent="0.25">
      <c r="G77" s="36"/>
      <c r="H77" s="39"/>
      <c r="I77" s="39"/>
      <c r="J77" s="39"/>
      <c r="K77" s="39"/>
      <c r="L77" s="39"/>
      <c r="M77" s="39"/>
      <c r="N77" s="39"/>
      <c r="O77" s="39"/>
      <c r="P77" s="39"/>
      <c r="S77" s="38"/>
      <c r="T77" s="38"/>
      <c r="U77" s="38"/>
      <c r="V77" s="38"/>
      <c r="W77" s="38"/>
      <c r="X77" s="38"/>
      <c r="Y77" s="38"/>
      <c r="Z77" s="38"/>
    </row>
    <row r="78" spans="7:26" s="9" customFormat="1" x14ac:dyDescent="0.25">
      <c r="G78" s="36"/>
      <c r="H78" s="39"/>
      <c r="I78" s="39"/>
      <c r="J78" s="39"/>
      <c r="K78" s="39"/>
      <c r="L78" s="39"/>
      <c r="M78" s="39"/>
      <c r="N78" s="39"/>
      <c r="O78" s="39"/>
      <c r="P78" s="39"/>
      <c r="S78" s="38"/>
      <c r="T78" s="38"/>
      <c r="U78" s="38"/>
      <c r="V78" s="38"/>
      <c r="W78" s="38"/>
      <c r="X78" s="38"/>
      <c r="Y78" s="38"/>
      <c r="Z78" s="38"/>
    </row>
    <row r="79" spans="7:26" s="9" customFormat="1" x14ac:dyDescent="0.25">
      <c r="G79" s="36"/>
      <c r="H79" s="39"/>
      <c r="I79" s="39"/>
      <c r="J79" s="39"/>
      <c r="K79" s="39"/>
      <c r="L79" s="39"/>
      <c r="M79" s="39"/>
      <c r="N79" s="39"/>
      <c r="O79" s="39"/>
      <c r="P79" s="39"/>
      <c r="S79" s="38"/>
      <c r="T79" s="38"/>
      <c r="U79" s="38"/>
      <c r="V79" s="38"/>
      <c r="W79" s="38"/>
      <c r="X79" s="38"/>
      <c r="Y79" s="38"/>
      <c r="Z79" s="38"/>
    </row>
    <row r="80" spans="7:26" s="9" customFormat="1" x14ac:dyDescent="0.25">
      <c r="G80" s="36"/>
      <c r="H80" s="39"/>
      <c r="I80" s="39"/>
      <c r="J80" s="39"/>
      <c r="K80" s="39"/>
      <c r="L80" s="39"/>
      <c r="M80" s="39"/>
      <c r="N80" s="39"/>
      <c r="O80" s="39"/>
      <c r="P80" s="39"/>
      <c r="S80" s="38"/>
      <c r="T80" s="38"/>
      <c r="U80" s="38"/>
      <c r="V80" s="38"/>
      <c r="W80" s="38"/>
      <c r="X80" s="38"/>
      <c r="Y80" s="38"/>
      <c r="Z80" s="38"/>
    </row>
    <row r="81" spans="7:26" s="9" customFormat="1" x14ac:dyDescent="0.25">
      <c r="G81" s="36"/>
      <c r="H81" s="39"/>
      <c r="I81" s="39"/>
      <c r="J81" s="39"/>
      <c r="K81" s="39"/>
      <c r="L81" s="39"/>
      <c r="M81" s="39"/>
      <c r="N81" s="39"/>
      <c r="O81" s="39"/>
      <c r="P81" s="39"/>
      <c r="S81" s="38"/>
      <c r="T81" s="38"/>
      <c r="U81" s="38"/>
      <c r="V81" s="38"/>
      <c r="W81" s="38"/>
      <c r="X81" s="38"/>
      <c r="Y81" s="38"/>
      <c r="Z81" s="38"/>
    </row>
    <row r="82" spans="7:26" s="9" customFormat="1" x14ac:dyDescent="0.25">
      <c r="G82" s="36"/>
      <c r="H82" s="39"/>
      <c r="I82" s="39"/>
      <c r="J82" s="39"/>
      <c r="K82" s="39"/>
      <c r="L82" s="39"/>
      <c r="M82" s="39"/>
      <c r="N82" s="39"/>
      <c r="O82" s="39"/>
      <c r="P82" s="39"/>
      <c r="S82" s="38"/>
      <c r="T82" s="38"/>
      <c r="U82" s="38"/>
      <c r="V82" s="38"/>
      <c r="W82" s="38"/>
      <c r="X82" s="38"/>
      <c r="Y82" s="38"/>
      <c r="Z82" s="38"/>
    </row>
    <row r="83" spans="7:26" s="9" customFormat="1" x14ac:dyDescent="0.25">
      <c r="G83" s="36"/>
      <c r="H83" s="39"/>
      <c r="I83" s="39"/>
      <c r="J83" s="39"/>
      <c r="K83" s="39"/>
      <c r="L83" s="39"/>
      <c r="M83" s="39"/>
      <c r="N83" s="39"/>
      <c r="O83" s="39"/>
      <c r="P83" s="39"/>
      <c r="S83" s="38"/>
      <c r="T83" s="38"/>
      <c r="U83" s="38"/>
      <c r="V83" s="38"/>
      <c r="W83" s="38"/>
      <c r="X83" s="38"/>
      <c r="Y83" s="38"/>
      <c r="Z83" s="38"/>
    </row>
    <row r="84" spans="7:26" s="9" customFormat="1" x14ac:dyDescent="0.25">
      <c r="G84" s="36"/>
      <c r="H84" s="39"/>
      <c r="I84" s="39"/>
      <c r="J84" s="39"/>
      <c r="K84" s="39"/>
      <c r="L84" s="39"/>
      <c r="M84" s="39"/>
      <c r="N84" s="39"/>
      <c r="O84" s="39"/>
      <c r="P84" s="39"/>
      <c r="S84" s="38"/>
      <c r="T84" s="38"/>
      <c r="U84" s="38"/>
      <c r="V84" s="38"/>
      <c r="W84" s="38"/>
      <c r="X84" s="38"/>
      <c r="Y84" s="38"/>
      <c r="Z84" s="38"/>
    </row>
    <row r="85" spans="7:26" s="9" customFormat="1" x14ac:dyDescent="0.25">
      <c r="G85" s="36"/>
      <c r="H85" s="39"/>
      <c r="I85" s="39"/>
      <c r="J85" s="39"/>
      <c r="K85" s="39"/>
      <c r="L85" s="39"/>
      <c r="M85" s="39"/>
      <c r="N85" s="39"/>
      <c r="O85" s="39"/>
      <c r="P85" s="39"/>
      <c r="S85" s="38"/>
      <c r="T85" s="38"/>
      <c r="U85" s="38"/>
      <c r="V85" s="38"/>
      <c r="W85" s="38"/>
      <c r="X85" s="38"/>
      <c r="Y85" s="38"/>
      <c r="Z85" s="38"/>
    </row>
    <row r="86" spans="7:26" s="9" customFormat="1" x14ac:dyDescent="0.25">
      <c r="G86" s="36"/>
      <c r="H86" s="39"/>
      <c r="I86" s="39"/>
      <c r="J86" s="39"/>
      <c r="K86" s="39"/>
      <c r="L86" s="39"/>
      <c r="M86" s="39"/>
      <c r="N86" s="39"/>
      <c r="O86" s="39"/>
      <c r="P86" s="39"/>
      <c r="S86" s="38"/>
      <c r="T86" s="38"/>
      <c r="U86" s="38"/>
      <c r="V86" s="38"/>
      <c r="W86" s="38"/>
      <c r="X86" s="38"/>
      <c r="Y86" s="38"/>
      <c r="Z86" s="38"/>
    </row>
    <row r="87" spans="7:26" s="9" customFormat="1" x14ac:dyDescent="0.25">
      <c r="G87" s="36"/>
      <c r="H87" s="39"/>
      <c r="I87" s="39"/>
      <c r="J87" s="39"/>
      <c r="K87" s="39"/>
      <c r="L87" s="39"/>
      <c r="M87" s="39"/>
      <c r="N87" s="39"/>
      <c r="O87" s="39"/>
      <c r="P87" s="39"/>
      <c r="S87" s="38"/>
      <c r="T87" s="38"/>
      <c r="U87" s="38"/>
      <c r="V87" s="38"/>
      <c r="W87" s="38"/>
      <c r="X87" s="38"/>
      <c r="Y87" s="38"/>
      <c r="Z87" s="38"/>
    </row>
    <row r="88" spans="7:26" s="9" customFormat="1" x14ac:dyDescent="0.25">
      <c r="G88" s="36"/>
      <c r="H88" s="39"/>
      <c r="I88" s="39"/>
      <c r="J88" s="39"/>
      <c r="K88" s="39"/>
      <c r="L88" s="39"/>
      <c r="M88" s="39"/>
      <c r="N88" s="39"/>
      <c r="O88" s="39"/>
      <c r="P88" s="39"/>
      <c r="S88" s="38"/>
      <c r="T88" s="38"/>
      <c r="U88" s="38"/>
      <c r="V88" s="38"/>
      <c r="W88" s="38"/>
      <c r="X88" s="38"/>
      <c r="Y88" s="38"/>
      <c r="Z88" s="38"/>
    </row>
    <row r="89" spans="7:26" s="9" customFormat="1" x14ac:dyDescent="0.25">
      <c r="G89" s="36"/>
      <c r="H89" s="39"/>
      <c r="I89" s="39"/>
      <c r="J89" s="39"/>
      <c r="K89" s="39"/>
      <c r="L89" s="39"/>
      <c r="M89" s="39"/>
      <c r="N89" s="39"/>
      <c r="O89" s="39"/>
      <c r="P89" s="39"/>
      <c r="S89" s="38"/>
      <c r="T89" s="38"/>
      <c r="U89" s="38"/>
      <c r="V89" s="38"/>
      <c r="W89" s="38"/>
      <c r="X89" s="38"/>
      <c r="Y89" s="38"/>
      <c r="Z89" s="38"/>
    </row>
    <row r="90" spans="7:26" s="9" customFormat="1" x14ac:dyDescent="0.25">
      <c r="G90" s="36"/>
      <c r="H90" s="39"/>
      <c r="I90" s="39"/>
      <c r="J90" s="39"/>
      <c r="K90" s="39"/>
      <c r="L90" s="39"/>
      <c r="M90" s="39"/>
      <c r="N90" s="39"/>
      <c r="O90" s="39"/>
      <c r="P90" s="39"/>
      <c r="S90" s="38"/>
      <c r="T90" s="38"/>
      <c r="U90" s="38"/>
      <c r="V90" s="38"/>
      <c r="W90" s="38"/>
      <c r="X90" s="38"/>
      <c r="Y90" s="38"/>
      <c r="Z90" s="38"/>
    </row>
    <row r="91" spans="7:26" s="9" customFormat="1" x14ac:dyDescent="0.25">
      <c r="G91" s="36"/>
      <c r="H91" s="39"/>
      <c r="I91" s="39"/>
      <c r="J91" s="39"/>
      <c r="K91" s="39"/>
      <c r="L91" s="39"/>
      <c r="M91" s="39"/>
      <c r="N91" s="39"/>
      <c r="O91" s="39"/>
      <c r="P91" s="39"/>
      <c r="S91" s="38"/>
      <c r="T91" s="38"/>
      <c r="U91" s="38"/>
      <c r="V91" s="38"/>
      <c r="W91" s="38"/>
      <c r="X91" s="38"/>
      <c r="Y91" s="38"/>
      <c r="Z91" s="38"/>
    </row>
    <row r="92" spans="7:26" s="9" customFormat="1" x14ac:dyDescent="0.25">
      <c r="G92" s="36"/>
      <c r="H92" s="39"/>
      <c r="I92" s="39"/>
      <c r="J92" s="39"/>
      <c r="K92" s="39"/>
      <c r="L92" s="39"/>
      <c r="M92" s="39"/>
      <c r="N92" s="39"/>
      <c r="O92" s="39"/>
      <c r="P92" s="39"/>
      <c r="S92" s="38"/>
      <c r="T92" s="38"/>
      <c r="U92" s="38"/>
      <c r="V92" s="38"/>
      <c r="W92" s="38"/>
      <c r="X92" s="38"/>
      <c r="Y92" s="38"/>
      <c r="Z92" s="38"/>
    </row>
    <row r="93" spans="7:26" s="9" customFormat="1" x14ac:dyDescent="0.25">
      <c r="G93" s="36"/>
      <c r="H93" s="39"/>
      <c r="I93" s="39"/>
      <c r="J93" s="39"/>
      <c r="K93" s="39"/>
      <c r="L93" s="39"/>
      <c r="M93" s="39"/>
      <c r="N93" s="39"/>
      <c r="O93" s="39"/>
      <c r="P93" s="39"/>
      <c r="S93" s="38"/>
      <c r="T93" s="38"/>
      <c r="U93" s="38"/>
      <c r="V93" s="38"/>
      <c r="W93" s="38"/>
      <c r="X93" s="38"/>
      <c r="Y93" s="38"/>
      <c r="Z93" s="38"/>
    </row>
    <row r="94" spans="7:26" s="9" customFormat="1" x14ac:dyDescent="0.25">
      <c r="G94" s="36"/>
      <c r="H94" s="39"/>
      <c r="I94" s="39"/>
      <c r="J94" s="39"/>
      <c r="K94" s="39"/>
      <c r="L94" s="39"/>
      <c r="M94" s="39"/>
      <c r="N94" s="39"/>
      <c r="O94" s="39"/>
      <c r="P94" s="39"/>
      <c r="S94" s="38"/>
      <c r="T94" s="38"/>
      <c r="U94" s="38"/>
      <c r="V94" s="38"/>
      <c r="W94" s="38"/>
      <c r="X94" s="38"/>
      <c r="Y94" s="38"/>
      <c r="Z94" s="38"/>
    </row>
    <row r="95" spans="7:26" s="9" customFormat="1" x14ac:dyDescent="0.25">
      <c r="G95" s="36"/>
      <c r="H95" s="39"/>
      <c r="I95" s="39"/>
      <c r="J95" s="39"/>
      <c r="K95" s="39"/>
      <c r="L95" s="39"/>
      <c r="M95" s="39"/>
      <c r="N95" s="39"/>
      <c r="O95" s="39"/>
      <c r="P95" s="39"/>
      <c r="S95" s="38"/>
      <c r="T95" s="38"/>
      <c r="U95" s="38"/>
      <c r="V95" s="38"/>
      <c r="W95" s="38"/>
      <c r="X95" s="38"/>
      <c r="Y95" s="38"/>
      <c r="Z95" s="38"/>
    </row>
    <row r="96" spans="7:26" s="9" customFormat="1" x14ac:dyDescent="0.25">
      <c r="G96" s="36"/>
      <c r="H96" s="39"/>
      <c r="I96" s="39"/>
      <c r="J96" s="39"/>
      <c r="K96" s="39"/>
      <c r="L96" s="39"/>
      <c r="M96" s="39"/>
      <c r="N96" s="39"/>
      <c r="O96" s="39"/>
      <c r="P96" s="39"/>
      <c r="S96" s="38"/>
      <c r="T96" s="38"/>
      <c r="U96" s="38"/>
      <c r="V96" s="38"/>
      <c r="W96" s="38"/>
      <c r="X96" s="38"/>
      <c r="Y96" s="38"/>
      <c r="Z96" s="38"/>
    </row>
    <row r="97" spans="6:26" s="9" customFormat="1" x14ac:dyDescent="0.25">
      <c r="G97" s="36"/>
      <c r="H97" s="39"/>
      <c r="I97" s="39"/>
      <c r="J97" s="39"/>
      <c r="K97" s="39"/>
      <c r="L97" s="39"/>
      <c r="M97" s="39"/>
      <c r="N97" s="39"/>
      <c r="O97" s="39"/>
      <c r="P97" s="39"/>
      <c r="S97" s="38"/>
      <c r="T97" s="38"/>
      <c r="U97" s="38"/>
      <c r="V97" s="38"/>
      <c r="W97" s="38"/>
      <c r="X97" s="38"/>
      <c r="Y97" s="38"/>
      <c r="Z97" s="38"/>
    </row>
    <row r="98" spans="6:26" s="9" customFormat="1" x14ac:dyDescent="0.25">
      <c r="G98" s="36"/>
      <c r="H98" s="39"/>
      <c r="I98" s="39"/>
      <c r="J98" s="39"/>
      <c r="K98" s="39"/>
      <c r="L98" s="39"/>
      <c r="M98" s="39"/>
      <c r="N98" s="39"/>
      <c r="O98" s="39"/>
      <c r="P98" s="39"/>
      <c r="S98" s="38"/>
      <c r="T98" s="38"/>
      <c r="U98" s="38"/>
      <c r="V98" s="38"/>
      <c r="W98" s="38"/>
      <c r="X98" s="38"/>
      <c r="Y98" s="38"/>
      <c r="Z98" s="38"/>
    </row>
    <row r="99" spans="6:26" s="9" customFormat="1" x14ac:dyDescent="0.25">
      <c r="G99" s="36"/>
      <c r="H99" s="39"/>
      <c r="I99" s="39"/>
      <c r="J99" s="39"/>
      <c r="K99" s="39"/>
      <c r="L99" s="39"/>
      <c r="M99" s="39"/>
      <c r="N99" s="39"/>
      <c r="O99" s="39"/>
      <c r="P99" s="39"/>
      <c r="S99" s="38"/>
      <c r="T99" s="38"/>
      <c r="U99" s="38"/>
      <c r="V99" s="38"/>
      <c r="W99" s="38"/>
      <c r="X99" s="38"/>
      <c r="Y99" s="38"/>
      <c r="Z99" s="38"/>
    </row>
    <row r="100" spans="6:26" s="9" customFormat="1" x14ac:dyDescent="0.25">
      <c r="G100" s="36"/>
      <c r="H100" s="39"/>
      <c r="I100" s="39"/>
      <c r="J100" s="39"/>
      <c r="K100" s="39"/>
      <c r="L100" s="39"/>
      <c r="M100" s="39"/>
      <c r="N100" s="39"/>
      <c r="O100" s="39"/>
      <c r="P100" s="39"/>
      <c r="S100" s="38"/>
      <c r="T100" s="38"/>
      <c r="U100" s="38"/>
      <c r="V100" s="38"/>
      <c r="W100" s="38"/>
      <c r="X100" s="38"/>
      <c r="Y100" s="38"/>
      <c r="Z100" s="38"/>
    </row>
    <row r="101" spans="6:26" s="9" customFormat="1" x14ac:dyDescent="0.25">
      <c r="G101" s="36"/>
      <c r="H101" s="39"/>
      <c r="I101" s="39"/>
      <c r="J101" s="39"/>
      <c r="K101" s="39"/>
      <c r="L101" s="39"/>
      <c r="M101" s="39"/>
      <c r="N101" s="39"/>
      <c r="O101" s="39"/>
      <c r="P101" s="39"/>
      <c r="S101" s="38"/>
      <c r="T101" s="38"/>
      <c r="U101" s="38"/>
      <c r="V101" s="38"/>
      <c r="W101" s="38"/>
      <c r="X101" s="38"/>
      <c r="Y101" s="38"/>
      <c r="Z101" s="38"/>
    </row>
    <row r="102" spans="6:26" s="9" customFormat="1" x14ac:dyDescent="0.25">
      <c r="G102" s="36"/>
      <c r="H102" s="39"/>
      <c r="I102" s="39"/>
      <c r="J102" s="39"/>
      <c r="K102" s="39"/>
      <c r="L102" s="39"/>
      <c r="M102" s="39"/>
      <c r="N102" s="39"/>
      <c r="O102" s="39"/>
      <c r="P102" s="39"/>
      <c r="S102" s="38"/>
      <c r="T102" s="38"/>
      <c r="U102" s="38"/>
      <c r="V102" s="38"/>
      <c r="W102" s="38"/>
      <c r="X102" s="38"/>
      <c r="Y102" s="38"/>
      <c r="Z102" s="38"/>
    </row>
    <row r="103" spans="6:26" s="9" customFormat="1" x14ac:dyDescent="0.25">
      <c r="G103" s="36"/>
      <c r="H103" s="39"/>
      <c r="I103" s="39"/>
      <c r="J103" s="39"/>
      <c r="K103" s="39"/>
      <c r="L103" s="39"/>
      <c r="M103" s="39"/>
      <c r="N103" s="39"/>
      <c r="O103" s="39"/>
      <c r="P103" s="39"/>
      <c r="S103" s="38"/>
      <c r="T103" s="38"/>
      <c r="U103" s="38"/>
      <c r="V103" s="38"/>
      <c r="W103" s="38"/>
      <c r="X103" s="38"/>
      <c r="Y103" s="38"/>
      <c r="Z103" s="38"/>
    </row>
    <row r="104" spans="6:26" s="9" customFormat="1" x14ac:dyDescent="0.25">
      <c r="G104" s="36"/>
      <c r="H104" s="39"/>
      <c r="I104" s="39"/>
      <c r="J104" s="39"/>
      <c r="K104" s="39"/>
      <c r="L104" s="39"/>
      <c r="M104" s="39"/>
      <c r="N104" s="39"/>
      <c r="O104" s="39"/>
      <c r="P104" s="39"/>
      <c r="S104" s="38"/>
      <c r="T104" s="38"/>
      <c r="U104" s="38"/>
      <c r="V104" s="38"/>
      <c r="W104" s="38"/>
      <c r="X104" s="38"/>
      <c r="Y104" s="38"/>
      <c r="Z104" s="38"/>
    </row>
    <row r="105" spans="6:26" s="9" customFormat="1" x14ac:dyDescent="0.25">
      <c r="G105" s="36"/>
      <c r="H105" s="39"/>
      <c r="I105" s="39"/>
      <c r="J105" s="39"/>
      <c r="K105" s="39"/>
      <c r="L105" s="39"/>
      <c r="M105" s="39"/>
      <c r="N105" s="39"/>
      <c r="O105" s="39"/>
      <c r="P105" s="39"/>
      <c r="S105" s="38"/>
      <c r="T105" s="38"/>
      <c r="U105" s="38"/>
      <c r="V105" s="38"/>
      <c r="W105" s="38"/>
      <c r="X105" s="38"/>
      <c r="Y105" s="38"/>
      <c r="Z105" s="38"/>
    </row>
    <row r="106" spans="6:26" s="9" customFormat="1" x14ac:dyDescent="0.25">
      <c r="G106" s="36"/>
      <c r="H106" s="39"/>
      <c r="I106" s="39"/>
      <c r="J106" s="39"/>
      <c r="K106" s="39"/>
      <c r="L106" s="39"/>
      <c r="M106" s="39"/>
      <c r="N106" s="39"/>
      <c r="O106" s="39"/>
      <c r="P106" s="39"/>
      <c r="S106" s="38"/>
      <c r="T106" s="38"/>
      <c r="U106" s="38"/>
      <c r="V106" s="38"/>
      <c r="W106" s="38"/>
      <c r="X106" s="38"/>
      <c r="Y106" s="38"/>
      <c r="Z106" s="38"/>
    </row>
    <row r="107" spans="6:26" s="9" customFormat="1" x14ac:dyDescent="0.25">
      <c r="G107" s="36"/>
      <c r="H107" s="39"/>
      <c r="I107" s="39"/>
      <c r="J107" s="39"/>
      <c r="K107" s="39"/>
      <c r="L107" s="39"/>
      <c r="M107" s="39"/>
      <c r="N107" s="39"/>
      <c r="O107" s="39"/>
      <c r="P107" s="39"/>
      <c r="S107" s="38"/>
      <c r="T107" s="38"/>
      <c r="U107" s="38"/>
      <c r="V107" s="38"/>
      <c r="W107" s="38"/>
      <c r="X107" s="38"/>
      <c r="Y107" s="38"/>
      <c r="Z107" s="38"/>
    </row>
    <row r="108" spans="6:26" s="9" customFormat="1" x14ac:dyDescent="0.25">
      <c r="G108" s="36"/>
      <c r="H108" s="39"/>
      <c r="I108" s="39"/>
      <c r="J108" s="39"/>
      <c r="K108" s="39"/>
      <c r="L108" s="39"/>
      <c r="M108" s="39"/>
      <c r="N108" s="39"/>
      <c r="O108" s="39"/>
      <c r="P108" s="39"/>
      <c r="S108" s="38"/>
      <c r="T108" s="38"/>
      <c r="U108" s="38"/>
      <c r="V108" s="38"/>
      <c r="W108" s="38"/>
      <c r="X108" s="38"/>
      <c r="Y108" s="38"/>
      <c r="Z108" s="38"/>
    </row>
    <row r="109" spans="6:26" s="9" customFormat="1" x14ac:dyDescent="0.25">
      <c r="F109"/>
      <c r="G109" s="36"/>
      <c r="H109" s="39"/>
      <c r="I109" s="39"/>
      <c r="J109" s="39"/>
      <c r="K109" s="39"/>
      <c r="L109" s="39"/>
      <c r="M109" s="39"/>
      <c r="N109" s="39"/>
      <c r="O109" s="39"/>
      <c r="P109" s="39"/>
      <c r="S109" s="38"/>
      <c r="T109" s="38"/>
      <c r="U109" s="38"/>
      <c r="V109" s="38"/>
      <c r="W109" s="38"/>
      <c r="X109" s="38"/>
      <c r="Y109" s="38"/>
      <c r="Z109" s="38"/>
    </row>
  </sheetData>
  <sheetProtection algorithmName="SHA-512" hashValue="pjr8KVzt4N1WEBqhzRTPIjJjE4fdB7NNaxLZJDD2O9kQ3YoIbHHTcTrOZDJ4hgKkFjKU5nyiyetlQASY7onMFQ==" saltValue="6EdAu4XnP7U50UklMN7YAg==" spinCount="100000" sheet="1" objects="1" scenarios="1"/>
  <mergeCells count="12">
    <mergeCell ref="B10:G10"/>
    <mergeCell ref="A3:G3"/>
    <mergeCell ref="A4:G4"/>
    <mergeCell ref="B6:G6"/>
    <mergeCell ref="B7:G7"/>
    <mergeCell ref="B9:G9"/>
    <mergeCell ref="B12:G12"/>
    <mergeCell ref="A16:B16"/>
    <mergeCell ref="A19:B19"/>
    <mergeCell ref="A24:C24"/>
    <mergeCell ref="A25:C25"/>
    <mergeCell ref="A23:C23"/>
  </mergeCells>
  <conditionalFormatting sqref="D17:F17">
    <cfRule type="containsText" dxfId="36" priority="8" operator="containsText" text="Limitado*">
      <formula>NOT(ISERROR(SEARCH("Limitado*",D17)))</formula>
    </cfRule>
  </conditionalFormatting>
  <conditionalFormatting sqref="D24:F25">
    <cfRule type="containsBlanks" dxfId="35" priority="4">
      <formula>LEN(TRIM(D24))=0</formula>
    </cfRule>
  </conditionalFormatting>
  <conditionalFormatting sqref="D26:F26">
    <cfRule type="cellIs" dxfId="34" priority="1" operator="equal">
      <formula>"Error"</formula>
    </cfRule>
    <cfRule type="cellIs" dxfId="33" priority="2" operator="equal">
      <formula>"error"</formula>
    </cfRule>
    <cfRule type="containsText" dxfId="32" priority="3" operator="containsText" text="Limitado*">
      <formula>NOT(ISERROR(SEARCH("Limitado*",D26)))</formula>
    </cfRule>
  </conditionalFormatting>
  <conditionalFormatting sqref="F17">
    <cfRule type="containsText" dxfId="31" priority="7" operator="containsText" text="Fecha errónea">
      <formula>NOT(ISERROR(SEARCH("Fecha errónea",F17)))</formula>
    </cfRule>
  </conditionalFormatting>
  <conditionalFormatting sqref="H12:I12">
    <cfRule type="expression" dxfId="30" priority="5">
      <formula>$B$12="Sin dedicación exclusiva al proyecto (dedicación parcial)"</formula>
    </cfRule>
  </conditionalFormatting>
  <conditionalFormatting sqref="H13:I13">
    <cfRule type="expression" dxfId="29" priority="6">
      <formula>$B$12="Sin dedicación exclusiva al proyecto (dedicación parcial)"</formula>
    </cfRule>
  </conditionalFormatting>
  <dataValidations count="1">
    <dataValidation showInputMessage="1" showErrorMessage="1" sqref="B7:G7" xr:uid="{C21BC339-013A-48D9-A0A2-6ADAE5F3ED7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scaleWithDoc="0">
    <oddFooter>&amp;L&amp;A&amp;R&amp;P/&amp;N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6A8F0-84B8-4FB9-A37A-232801B74AA8}">
  <sheetPr>
    <pageSetUpPr fitToPage="1"/>
  </sheetPr>
  <dimension ref="A1:AB109"/>
  <sheetViews>
    <sheetView topLeftCell="A4" zoomScale="90" zoomScaleNormal="90" zoomScalePageLayoutView="80" workbookViewId="0">
      <selection activeCell="D15" sqref="D15:F15"/>
    </sheetView>
  </sheetViews>
  <sheetFormatPr baseColWidth="10" defaultRowHeight="15" x14ac:dyDescent="0.25"/>
  <cols>
    <col min="1" max="1" width="36.85546875" customWidth="1"/>
    <col min="2" max="2" width="24" customWidth="1"/>
    <col min="3" max="3" width="26.5703125" customWidth="1"/>
    <col min="4" max="4" width="15.5703125" customWidth="1"/>
    <col min="5" max="5" width="15.7109375" customWidth="1"/>
    <col min="6" max="6" width="16.28515625" customWidth="1"/>
    <col min="7" max="7" width="18.85546875" style="37" customWidth="1"/>
    <col min="8" max="9" width="11.42578125" style="39"/>
    <col min="10" max="10" width="21.28515625" style="39" customWidth="1"/>
    <col min="11" max="11" width="14.42578125" style="39" customWidth="1"/>
    <col min="12" max="12" width="17.85546875" style="39" customWidth="1"/>
    <col min="13" max="13" width="15.5703125" style="39" bestFit="1" customWidth="1"/>
    <col min="14" max="16" width="11.42578125" style="39"/>
    <col min="17" max="18" width="11.42578125" style="9"/>
    <col min="19" max="26" width="11.42578125" style="38"/>
    <col min="27" max="28" width="11.42578125" style="9"/>
  </cols>
  <sheetData>
    <row r="1" spans="1:26" x14ac:dyDescent="0.25">
      <c r="A1" s="9"/>
      <c r="B1" s="9"/>
      <c r="C1" s="9"/>
      <c r="D1" s="9"/>
      <c r="E1" s="9"/>
      <c r="F1" s="9"/>
      <c r="G1" s="36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26" ht="18.75" customHeight="1" x14ac:dyDescent="0.25">
      <c r="A2" s="9"/>
      <c r="B2" s="9"/>
      <c r="C2" s="9"/>
      <c r="D2" s="9"/>
      <c r="E2" s="9"/>
      <c r="F2" s="9"/>
      <c r="G2" s="36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26" ht="23.25" x14ac:dyDescent="0.35">
      <c r="A3" s="87" t="s">
        <v>0</v>
      </c>
      <c r="B3" s="87"/>
      <c r="C3" s="87"/>
      <c r="D3" s="87"/>
      <c r="E3" s="87"/>
      <c r="F3" s="87"/>
      <c r="G3" s="87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26" ht="23.25" customHeight="1" x14ac:dyDescent="0.35">
      <c r="A4" s="87" t="s">
        <v>17</v>
      </c>
      <c r="B4" s="87"/>
      <c r="C4" s="87"/>
      <c r="D4" s="87"/>
      <c r="E4" s="87"/>
      <c r="F4" s="87"/>
      <c r="G4" s="87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26" ht="15.75" thickBot="1" x14ac:dyDescent="0.3">
      <c r="A5" s="9"/>
      <c r="B5" s="9"/>
      <c r="C5" s="9"/>
      <c r="D5" s="9"/>
      <c r="E5" s="9"/>
      <c r="F5" s="9"/>
      <c r="G5" s="36"/>
      <c r="H5" s="54"/>
      <c r="I5" s="54"/>
      <c r="J5" s="54"/>
      <c r="K5" s="54"/>
      <c r="L5" s="54"/>
      <c r="M5" s="54"/>
      <c r="N5" s="63"/>
      <c r="O5" s="54"/>
      <c r="P5" s="54"/>
      <c r="Q5" s="54"/>
      <c r="R5" s="54"/>
    </row>
    <row r="6" spans="1:26" ht="15.75" thickBot="1" x14ac:dyDescent="0.3">
      <c r="A6" s="19" t="s">
        <v>1</v>
      </c>
      <c r="B6" s="89" t="s">
        <v>37</v>
      </c>
      <c r="C6" s="89"/>
      <c r="D6" s="89"/>
      <c r="E6" s="89"/>
      <c r="F6" s="89"/>
      <c r="G6" s="90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26" ht="15.75" thickBot="1" x14ac:dyDescent="0.3">
      <c r="A7" s="75" t="s">
        <v>46</v>
      </c>
      <c r="B7" s="89" t="s">
        <v>41</v>
      </c>
      <c r="C7" s="89"/>
      <c r="D7" s="89"/>
      <c r="E7" s="89"/>
      <c r="F7" s="105"/>
      <c r="G7" s="106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26" ht="15.75" thickBot="1" x14ac:dyDescent="0.3">
      <c r="A8" s="16"/>
      <c r="B8" s="40"/>
      <c r="C8" s="40"/>
      <c r="D8" s="40"/>
      <c r="E8" s="40"/>
      <c r="F8" s="40"/>
      <c r="G8" s="31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26" ht="15.75" thickBot="1" x14ac:dyDescent="0.3">
      <c r="A9" s="19" t="s">
        <v>2</v>
      </c>
      <c r="B9" s="102" t="str">
        <f>IF('Personal_NO EXCLUSIVA'!B9=0, "Insertar en la pestaña Personal", 'Personal_NO EXCLUSIVA'!B9)</f>
        <v>Insertar en la pestaña Personal</v>
      </c>
      <c r="C9" s="102"/>
      <c r="D9" s="102"/>
      <c r="E9" s="102"/>
      <c r="F9" s="103"/>
      <c r="G9" s="10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26" ht="15.75" customHeight="1" thickBot="1" x14ac:dyDescent="0.3">
      <c r="A10" s="19" t="s">
        <v>13</v>
      </c>
      <c r="B10" s="102" t="str">
        <f>IF('Personal_NO EXCLUSIVA'!B10=0, "Insertar en la pestaña Personal", 'Personal_NO EXCLUSIVA'!B10)</f>
        <v>Insertar en la pestaña Personal</v>
      </c>
      <c r="C10" s="102"/>
      <c r="D10" s="102"/>
      <c r="E10" s="102"/>
      <c r="F10" s="103"/>
      <c r="G10" s="10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26" s="9" customFormat="1" ht="15.75" thickBot="1" x14ac:dyDescent="0.3">
      <c r="G11" s="36"/>
      <c r="H11" s="64"/>
      <c r="I11" s="64"/>
      <c r="J11" s="54"/>
      <c r="K11" s="54"/>
      <c r="L11" s="54"/>
      <c r="M11" s="54"/>
      <c r="N11" s="54"/>
      <c r="O11" s="54"/>
      <c r="P11" s="39"/>
      <c r="Q11" s="39"/>
      <c r="R11" s="39"/>
      <c r="S11" s="39"/>
      <c r="T11" s="54"/>
      <c r="U11" s="39"/>
      <c r="V11" s="39"/>
      <c r="W11" s="39"/>
      <c r="X11" s="39"/>
      <c r="Y11" s="39"/>
      <c r="Z11" s="39"/>
    </row>
    <row r="12" spans="1:26" s="9" customFormat="1" ht="15.75" thickBot="1" x14ac:dyDescent="0.3">
      <c r="A12" s="19" t="s">
        <v>47</v>
      </c>
      <c r="B12" s="95" t="s">
        <v>45</v>
      </c>
      <c r="C12" s="95"/>
      <c r="D12" s="95"/>
      <c r="E12" s="95"/>
      <c r="F12" s="96"/>
      <c r="G12" s="97"/>
      <c r="H12" s="65" t="s">
        <v>48</v>
      </c>
      <c r="I12" s="65"/>
      <c r="J12" s="54"/>
      <c r="K12" s="54"/>
      <c r="L12" s="54"/>
      <c r="M12" s="54"/>
      <c r="N12" s="54"/>
      <c r="O12" s="54"/>
      <c r="P12" s="39"/>
      <c r="Q12" s="39"/>
      <c r="R12" s="39"/>
      <c r="S12" s="39"/>
      <c r="T12" s="54"/>
      <c r="U12" s="39"/>
      <c r="V12" s="39"/>
      <c r="W12" s="39"/>
      <c r="X12" s="39"/>
      <c r="Y12" s="39"/>
      <c r="Z12" s="39"/>
    </row>
    <row r="13" spans="1:26" s="9" customFormat="1" ht="18" customHeight="1" x14ac:dyDescent="0.25">
      <c r="G13" s="36"/>
      <c r="H13" s="67"/>
      <c r="I13" s="67"/>
      <c r="J13" s="54"/>
      <c r="K13" s="54"/>
      <c r="L13" s="54"/>
      <c r="M13" s="54"/>
      <c r="N13" s="54"/>
      <c r="O13" s="54"/>
      <c r="P13" s="39"/>
      <c r="Q13" s="39"/>
      <c r="R13" s="39"/>
      <c r="S13" s="39"/>
      <c r="T13" s="54"/>
      <c r="U13" s="39"/>
      <c r="V13" s="39"/>
      <c r="W13" s="39"/>
      <c r="X13" s="39"/>
      <c r="Y13" s="39"/>
      <c r="Z13" s="39"/>
    </row>
    <row r="14" spans="1:26" ht="60" x14ac:dyDescent="0.25">
      <c r="A14" s="33" t="s">
        <v>4</v>
      </c>
      <c r="B14" s="33" t="s">
        <v>49</v>
      </c>
      <c r="C14" s="1" t="s">
        <v>42</v>
      </c>
      <c r="D14" s="1" t="s">
        <v>27</v>
      </c>
      <c r="E14" s="1" t="s">
        <v>31</v>
      </c>
      <c r="F14" s="1" t="s">
        <v>34</v>
      </c>
      <c r="G14" s="1" t="s">
        <v>6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26" x14ac:dyDescent="0.25">
      <c r="A15" s="25"/>
      <c r="B15" s="25"/>
      <c r="C15" s="80" t="s">
        <v>43</v>
      </c>
      <c r="D15" s="68"/>
      <c r="E15" s="68"/>
      <c r="F15" s="68"/>
      <c r="G15" s="34">
        <f>SUM(D15:F15)</f>
        <v>0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26" x14ac:dyDescent="0.25">
      <c r="A16" s="86" t="s">
        <v>50</v>
      </c>
      <c r="B16" s="86"/>
      <c r="C16" s="20"/>
      <c r="D16" s="41">
        <f>IF(OR(D15="",D24="",D25=""),0,IF(OR(YEAR(D24)&lt;&gt;$D$23,YEAR(D25)&lt;&gt;$D$23),0,MIN(((YEAR(D25)-YEAR(D24))*12+(MONTH(D25)-MONTH(D24))+1)*4500,D15)))</f>
        <v>0</v>
      </c>
      <c r="E16" s="41">
        <f>IF(OR(E15="",E24="",E25=""),0,IF(OR(YEAR(E24)&lt;&gt;$E$23,YEAR(E25)&lt;&gt;$E$23),0,MIN(((YEAR(E25)-YEAR(E24))*12+(MONTH(E25)-MONTH(E24))+1)*4500,E15)))</f>
        <v>0</v>
      </c>
      <c r="F16" s="41">
        <f>IF(OR(F15="",F24="",F25=""),0,IF(OR(YEAR(F24)&lt;&gt;$F$23,YEAR(F25)&lt;&gt;$F$23),0,MIN(((YEAR(F25)-YEAR(F24))*12+(MONTH(F25)-MONTH(F24))+1)*4500,F15)))</f>
        <v>0</v>
      </c>
      <c r="G16" s="34">
        <f>SUM(D16:F16)</f>
        <v>0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  <row r="17" spans="1:26" x14ac:dyDescent="0.25">
      <c r="A17" s="69"/>
      <c r="B17" s="69"/>
      <c r="C17" s="69"/>
      <c r="D17" s="70" t="str">
        <f>IF(D15&gt;D16,"Limitado*","")</f>
        <v/>
      </c>
      <c r="E17" s="70" t="str">
        <f t="shared" ref="E17:F17" si="0">IF(E15&gt;E16,"Limitado*","")</f>
        <v/>
      </c>
      <c r="F17" s="70" t="str">
        <f t="shared" si="0"/>
        <v/>
      </c>
      <c r="G17" s="71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1:26" s="9" customFormat="1" x14ac:dyDescent="0.25">
      <c r="A18" s="45" t="s">
        <v>7</v>
      </c>
      <c r="B18" s="46"/>
      <c r="C18" s="46"/>
      <c r="D18" s="46"/>
      <c r="E18" s="46"/>
      <c r="F18" s="46"/>
      <c r="G18" s="47"/>
      <c r="H18" s="56"/>
      <c r="I18" s="56"/>
      <c r="J18" s="54"/>
      <c r="K18" s="54"/>
      <c r="L18" s="54"/>
      <c r="M18" s="54"/>
      <c r="N18" s="54"/>
      <c r="O18" s="54"/>
      <c r="P18" s="54"/>
      <c r="Q18" s="54"/>
      <c r="R18" s="54"/>
      <c r="S18" s="38"/>
      <c r="T18" s="38"/>
      <c r="U18" s="38"/>
      <c r="V18" s="38"/>
      <c r="W18" s="38"/>
      <c r="X18" s="38"/>
      <c r="Y18" s="38"/>
      <c r="Z18" s="38"/>
    </row>
    <row r="19" spans="1:26" s="9" customFormat="1" x14ac:dyDescent="0.25">
      <c r="A19" s="88" t="s">
        <v>8</v>
      </c>
      <c r="B19" s="88"/>
      <c r="C19" s="35"/>
      <c r="D19" s="48"/>
      <c r="E19" s="48"/>
      <c r="F19" s="48"/>
      <c r="G19" s="49"/>
      <c r="H19" s="56"/>
      <c r="I19" s="56"/>
      <c r="J19" s="54"/>
      <c r="K19" s="54"/>
      <c r="L19" s="54"/>
      <c r="M19" s="54"/>
      <c r="N19" s="54"/>
      <c r="O19" s="54"/>
      <c r="P19" s="54"/>
      <c r="Q19" s="54"/>
      <c r="R19" s="54"/>
      <c r="S19" s="38"/>
      <c r="T19" s="38"/>
      <c r="U19" s="38"/>
      <c r="V19" s="38"/>
      <c r="W19" s="38"/>
      <c r="X19" s="38"/>
      <c r="Y19" s="38"/>
      <c r="Z19" s="38"/>
    </row>
    <row r="20" spans="1:26" s="9" customFormat="1" ht="15" customHeight="1" x14ac:dyDescent="0.25">
      <c r="A20" s="77" t="s">
        <v>56</v>
      </c>
      <c r="B20" s="77"/>
      <c r="C20" s="77"/>
      <c r="D20" s="77"/>
      <c r="E20" s="77"/>
      <c r="F20" s="77"/>
      <c r="G20" s="77"/>
      <c r="H20" s="77"/>
      <c r="I20" s="77"/>
      <c r="J20" s="54"/>
      <c r="K20" s="54"/>
      <c r="L20" s="54"/>
      <c r="M20" s="54"/>
      <c r="N20" s="54"/>
      <c r="O20" s="54"/>
      <c r="P20" s="54"/>
      <c r="Q20" s="54"/>
      <c r="R20" s="54"/>
      <c r="S20" s="39"/>
      <c r="T20" s="54"/>
      <c r="U20" s="39"/>
      <c r="V20" s="39"/>
      <c r="W20" s="39"/>
      <c r="X20" s="39"/>
      <c r="Y20" s="39"/>
      <c r="Z20" s="39"/>
    </row>
    <row r="21" spans="1:26" s="9" customFormat="1" x14ac:dyDescent="0.25">
      <c r="A21" s="76" t="s">
        <v>53</v>
      </c>
      <c r="G21" s="36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38"/>
      <c r="T21" s="38"/>
      <c r="U21" s="38"/>
      <c r="V21" s="38"/>
      <c r="W21" s="38"/>
      <c r="X21" s="38"/>
      <c r="Y21" s="38"/>
      <c r="Z21" s="38"/>
    </row>
    <row r="22" spans="1:26" s="9" customFormat="1" x14ac:dyDescent="0.25">
      <c r="F22" s="73"/>
      <c r="G22" s="7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38"/>
      <c r="T22" s="38"/>
      <c r="U22" s="38"/>
      <c r="V22" s="38"/>
      <c r="W22" s="38"/>
      <c r="X22" s="38"/>
      <c r="Y22" s="38"/>
      <c r="Z22" s="38"/>
    </row>
    <row r="23" spans="1:26" s="9" customFormat="1" x14ac:dyDescent="0.25">
      <c r="A23" s="98" t="s">
        <v>58</v>
      </c>
      <c r="B23" s="98"/>
      <c r="C23" s="99"/>
      <c r="D23" s="1">
        <v>2026</v>
      </c>
      <c r="E23" s="1">
        <v>2027</v>
      </c>
      <c r="F23" s="1">
        <v>2028</v>
      </c>
      <c r="G23" s="73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38"/>
      <c r="T23" s="38"/>
      <c r="U23" s="38"/>
      <c r="V23" s="38"/>
      <c r="W23" s="38"/>
      <c r="X23" s="38"/>
      <c r="Y23" s="38"/>
      <c r="Z23" s="38"/>
    </row>
    <row r="24" spans="1:26" s="9" customFormat="1" x14ac:dyDescent="0.25">
      <c r="A24" s="98" t="s">
        <v>51</v>
      </c>
      <c r="B24" s="98"/>
      <c r="C24" s="99"/>
      <c r="D24" s="72"/>
      <c r="E24" s="72"/>
      <c r="F24" s="79"/>
      <c r="G24" s="7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38"/>
      <c r="T24" s="38"/>
      <c r="U24" s="38"/>
      <c r="V24" s="38"/>
      <c r="W24" s="38"/>
      <c r="X24" s="38"/>
      <c r="Y24" s="38"/>
      <c r="Z24" s="38"/>
    </row>
    <row r="25" spans="1:26" s="9" customFormat="1" x14ac:dyDescent="0.25">
      <c r="A25" s="100" t="s">
        <v>52</v>
      </c>
      <c r="B25" s="100"/>
      <c r="C25" s="101"/>
      <c r="D25" s="72"/>
      <c r="E25" s="72"/>
      <c r="F25" s="79"/>
      <c r="G25" s="62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38"/>
      <c r="T25" s="38"/>
      <c r="U25" s="38"/>
      <c r="V25" s="38"/>
      <c r="W25" s="38"/>
      <c r="X25" s="38"/>
      <c r="Y25" s="38"/>
      <c r="Z25" s="38"/>
    </row>
    <row r="26" spans="1:26" s="9" customFormat="1" x14ac:dyDescent="0.25">
      <c r="D26" s="82" t="str">
        <f>IF(OR(D24="",D25=""),"",IF(OR(YEAR(D24)&lt;&gt;$D$23, YEAR(D25)&lt;&gt;$D$23),"Error",""))</f>
        <v/>
      </c>
      <c r="E26" s="82" t="str">
        <f>IF(OR(E24="",E25=""),"",IF(OR(YEAR(E24)&lt;&gt;$E$23, YEAR(E25)&lt;&gt;$E$23),"Error",""))</f>
        <v/>
      </c>
      <c r="F26" s="82" t="str">
        <f>IF(OR(F24="",F25=""),"",IF(OR(YEAR(F24)&lt;&gt;$F$23, YEAR(F25)&lt;&gt;$F$23),"Error",""))</f>
        <v/>
      </c>
      <c r="G26" s="62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38"/>
      <c r="T26" s="38"/>
      <c r="U26" s="38"/>
      <c r="V26" s="38"/>
      <c r="W26" s="38"/>
      <c r="X26" s="38"/>
      <c r="Y26" s="38"/>
      <c r="Z26" s="38"/>
    </row>
    <row r="27" spans="1:26" s="9" customFormat="1" ht="92.25" customHeight="1" x14ac:dyDescent="0.25">
      <c r="D27" s="84" t="str">
        <f>IF(AND(D15&lt;&gt;"", OR(D24="", D25="")),"Es obligatorio rellenar las dos fechas de inicio y duración del contrato para la anualidad en cálculo","")</f>
        <v/>
      </c>
      <c r="E27" s="84" t="str">
        <f t="shared" ref="E27:F27" si="1">IF(AND(E15&lt;&gt;"", OR(E24="", E25="")),"Es obligatorio rellenar las dos fechas de inicio y duración del contrato para la anualidad en cálculo","")</f>
        <v/>
      </c>
      <c r="F27" s="84" t="str">
        <f t="shared" si="1"/>
        <v/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38"/>
      <c r="T27" s="38"/>
      <c r="U27" s="38"/>
      <c r="V27" s="38"/>
      <c r="W27" s="38"/>
      <c r="X27" s="38"/>
      <c r="Y27" s="38"/>
      <c r="Z27" s="38"/>
    </row>
    <row r="28" spans="1:26" s="9" customFormat="1" x14ac:dyDescent="0.25">
      <c r="G28" s="66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38"/>
      <c r="T28" s="38"/>
      <c r="U28" s="38"/>
      <c r="V28" s="38"/>
      <c r="W28" s="38"/>
      <c r="X28" s="38"/>
      <c r="Y28" s="38"/>
      <c r="Z28" s="38"/>
    </row>
    <row r="29" spans="1:26" s="9" customFormat="1" x14ac:dyDescent="0.25">
      <c r="G29" s="66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38"/>
      <c r="T29" s="38"/>
      <c r="U29" s="38"/>
      <c r="V29" s="38"/>
      <c r="W29" s="38"/>
      <c r="X29" s="38"/>
      <c r="Y29" s="38"/>
      <c r="Z29" s="38"/>
    </row>
    <row r="30" spans="1:26" s="9" customFormat="1" x14ac:dyDescent="0.25">
      <c r="G30" s="62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38"/>
      <c r="T30" s="38"/>
      <c r="U30" s="38"/>
      <c r="V30" s="38"/>
      <c r="W30" s="38"/>
      <c r="X30" s="38"/>
      <c r="Y30" s="38"/>
      <c r="Z30" s="38"/>
    </row>
    <row r="31" spans="1:26" s="9" customFormat="1" x14ac:dyDescent="0.25">
      <c r="G31" s="62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38"/>
      <c r="T31" s="38"/>
      <c r="U31" s="38"/>
      <c r="V31" s="38"/>
      <c r="W31" s="38"/>
      <c r="X31" s="38"/>
      <c r="Y31" s="38"/>
      <c r="Z31" s="38"/>
    </row>
    <row r="32" spans="1:26" s="9" customFormat="1" x14ac:dyDescent="0.25">
      <c r="G32" s="62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38"/>
      <c r="T32" s="38"/>
      <c r="U32" s="38"/>
      <c r="V32" s="38"/>
      <c r="W32" s="38"/>
      <c r="X32" s="38"/>
      <c r="Y32" s="38"/>
      <c r="Z32" s="38"/>
    </row>
    <row r="33" spans="7:26" s="9" customFormat="1" x14ac:dyDescent="0.25">
      <c r="G33" s="36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38"/>
      <c r="T33" s="38"/>
      <c r="U33" s="38"/>
      <c r="V33" s="38"/>
      <c r="W33" s="38"/>
      <c r="X33" s="38"/>
      <c r="Y33" s="38"/>
      <c r="Z33" s="38"/>
    </row>
    <row r="34" spans="7:26" s="9" customFormat="1" x14ac:dyDescent="0.25">
      <c r="G34" s="36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38"/>
      <c r="T34" s="38"/>
      <c r="U34" s="38"/>
      <c r="V34" s="38"/>
      <c r="W34" s="38"/>
      <c r="X34" s="38"/>
      <c r="Y34" s="38"/>
      <c r="Z34" s="38"/>
    </row>
    <row r="35" spans="7:26" s="9" customFormat="1" x14ac:dyDescent="0.25">
      <c r="G35" s="36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38"/>
      <c r="T35" s="38"/>
      <c r="U35" s="38"/>
      <c r="V35" s="38"/>
      <c r="W35" s="38"/>
      <c r="X35" s="38"/>
      <c r="Y35" s="38"/>
      <c r="Z35" s="38"/>
    </row>
    <row r="36" spans="7:26" s="9" customFormat="1" x14ac:dyDescent="0.25">
      <c r="G36" s="36"/>
      <c r="H36" s="39"/>
      <c r="I36" s="39"/>
      <c r="J36" s="39"/>
      <c r="K36" s="39"/>
      <c r="L36" s="39"/>
      <c r="M36" s="39"/>
      <c r="N36" s="39"/>
      <c r="O36" s="39"/>
      <c r="P36" s="39"/>
      <c r="S36" s="38"/>
      <c r="T36" s="38"/>
      <c r="U36" s="38"/>
      <c r="V36" s="38"/>
      <c r="W36" s="38"/>
      <c r="X36" s="38"/>
      <c r="Y36" s="38"/>
      <c r="Z36" s="38"/>
    </row>
    <row r="37" spans="7:26" s="9" customFormat="1" x14ac:dyDescent="0.25">
      <c r="G37" s="36"/>
      <c r="H37" s="39"/>
      <c r="I37" s="39"/>
      <c r="J37" s="39"/>
      <c r="K37" s="39"/>
      <c r="L37" s="39"/>
      <c r="M37" s="39"/>
      <c r="N37" s="39"/>
      <c r="O37" s="39"/>
      <c r="P37" s="39"/>
      <c r="S37" s="38"/>
      <c r="T37" s="38"/>
      <c r="U37" s="38"/>
      <c r="V37" s="38"/>
      <c r="W37" s="38"/>
      <c r="X37" s="38"/>
      <c r="Y37" s="38"/>
      <c r="Z37" s="38"/>
    </row>
    <row r="38" spans="7:26" s="9" customFormat="1" x14ac:dyDescent="0.25">
      <c r="G38" s="36"/>
      <c r="H38" s="39"/>
      <c r="I38" s="39"/>
      <c r="J38" s="39"/>
      <c r="K38" s="39"/>
      <c r="L38" s="39"/>
      <c r="M38" s="39"/>
      <c r="N38" s="39"/>
      <c r="O38" s="39"/>
      <c r="P38" s="39"/>
      <c r="S38" s="38"/>
      <c r="T38" s="38"/>
      <c r="U38" s="38"/>
      <c r="V38" s="38"/>
      <c r="W38" s="38"/>
      <c r="X38" s="38"/>
      <c r="Y38" s="38"/>
      <c r="Z38" s="38"/>
    </row>
    <row r="39" spans="7:26" s="9" customFormat="1" x14ac:dyDescent="0.25">
      <c r="G39" s="36"/>
      <c r="H39" s="39"/>
      <c r="I39" s="39"/>
      <c r="J39" s="39"/>
      <c r="K39" s="39"/>
      <c r="L39" s="39"/>
      <c r="M39" s="39"/>
      <c r="N39" s="39"/>
      <c r="O39" s="39"/>
      <c r="P39" s="39"/>
      <c r="S39" s="38"/>
      <c r="T39" s="38"/>
      <c r="U39" s="38"/>
      <c r="V39" s="38"/>
      <c r="W39" s="38"/>
      <c r="X39" s="38"/>
      <c r="Y39" s="38"/>
      <c r="Z39" s="38"/>
    </row>
    <row r="40" spans="7:26" s="9" customFormat="1" x14ac:dyDescent="0.25">
      <c r="G40" s="36"/>
      <c r="H40" s="39"/>
      <c r="I40" s="39"/>
      <c r="J40" s="39"/>
      <c r="K40" s="39"/>
      <c r="L40" s="39"/>
      <c r="M40" s="39"/>
      <c r="N40" s="39"/>
      <c r="O40" s="39"/>
      <c r="P40" s="39"/>
      <c r="S40" s="38"/>
      <c r="T40" s="38"/>
      <c r="U40" s="38"/>
      <c r="V40" s="38"/>
      <c r="W40" s="38"/>
      <c r="X40" s="38"/>
      <c r="Y40" s="38"/>
      <c r="Z40" s="38"/>
    </row>
    <row r="41" spans="7:26" s="9" customFormat="1" x14ac:dyDescent="0.25">
      <c r="G41" s="36"/>
      <c r="H41" s="39"/>
      <c r="I41" s="39"/>
      <c r="J41" s="39"/>
      <c r="K41" s="39"/>
      <c r="L41" s="39"/>
      <c r="M41" s="39"/>
      <c r="N41" s="39"/>
      <c r="O41" s="39"/>
      <c r="P41" s="39"/>
      <c r="S41" s="38"/>
      <c r="T41" s="38"/>
      <c r="U41" s="38"/>
      <c r="V41" s="38"/>
      <c r="W41" s="38"/>
      <c r="X41" s="38"/>
      <c r="Y41" s="38"/>
      <c r="Z41" s="38"/>
    </row>
    <row r="42" spans="7:26" s="9" customFormat="1" x14ac:dyDescent="0.25">
      <c r="G42" s="36"/>
      <c r="H42" s="39"/>
      <c r="I42" s="39"/>
      <c r="J42" s="39"/>
      <c r="K42" s="39"/>
      <c r="L42" s="39"/>
      <c r="M42" s="39"/>
      <c r="N42" s="39"/>
      <c r="O42" s="39"/>
      <c r="P42" s="39"/>
      <c r="S42" s="38"/>
      <c r="T42" s="38"/>
      <c r="U42" s="38"/>
      <c r="V42" s="38"/>
      <c r="W42" s="38"/>
      <c r="X42" s="38"/>
      <c r="Y42" s="38"/>
      <c r="Z42" s="38"/>
    </row>
    <row r="43" spans="7:26" s="9" customFormat="1" x14ac:dyDescent="0.25">
      <c r="G43" s="36"/>
      <c r="H43" s="39"/>
      <c r="I43" s="39"/>
      <c r="J43" s="39"/>
      <c r="K43" s="39"/>
      <c r="L43" s="39"/>
      <c r="M43" s="39"/>
      <c r="N43" s="39"/>
      <c r="O43" s="39"/>
      <c r="P43" s="39"/>
      <c r="S43" s="38"/>
      <c r="T43" s="38"/>
      <c r="U43" s="38"/>
      <c r="V43" s="38"/>
      <c r="W43" s="38"/>
      <c r="X43" s="38"/>
      <c r="Y43" s="38"/>
      <c r="Z43" s="38"/>
    </row>
    <row r="44" spans="7:26" s="9" customFormat="1" x14ac:dyDescent="0.25">
      <c r="G44" s="36"/>
      <c r="H44" s="39"/>
      <c r="I44" s="39"/>
      <c r="J44" s="39"/>
      <c r="K44" s="39"/>
      <c r="L44" s="39"/>
      <c r="M44" s="39"/>
      <c r="N44" s="39"/>
      <c r="O44" s="39"/>
      <c r="P44" s="39"/>
      <c r="S44" s="38"/>
      <c r="T44" s="38"/>
      <c r="U44" s="38"/>
      <c r="V44" s="38"/>
      <c r="W44" s="38"/>
      <c r="X44" s="38"/>
      <c r="Y44" s="38"/>
      <c r="Z44" s="38"/>
    </row>
    <row r="45" spans="7:26" s="9" customFormat="1" x14ac:dyDescent="0.25">
      <c r="G45" s="36"/>
      <c r="H45" s="39"/>
      <c r="I45" s="39"/>
      <c r="J45" s="39"/>
      <c r="K45" s="39"/>
      <c r="L45" s="39"/>
      <c r="M45" s="39"/>
      <c r="N45" s="39"/>
      <c r="O45" s="39"/>
      <c r="P45" s="39"/>
      <c r="S45" s="38"/>
      <c r="T45" s="38"/>
      <c r="U45" s="38"/>
      <c r="V45" s="38"/>
      <c r="W45" s="38"/>
      <c r="X45" s="38"/>
      <c r="Y45" s="38"/>
      <c r="Z45" s="38"/>
    </row>
    <row r="46" spans="7:26" s="9" customFormat="1" x14ac:dyDescent="0.25">
      <c r="G46" s="36"/>
      <c r="H46" s="39"/>
      <c r="I46" s="39"/>
      <c r="J46" s="39"/>
      <c r="K46" s="39"/>
      <c r="L46" s="39"/>
      <c r="M46" s="39"/>
      <c r="N46" s="39"/>
      <c r="O46" s="39"/>
      <c r="P46" s="39"/>
      <c r="S46" s="38"/>
      <c r="T46" s="38"/>
      <c r="U46" s="38"/>
      <c r="V46" s="38"/>
      <c r="W46" s="38"/>
      <c r="X46" s="38"/>
      <c r="Y46" s="38"/>
      <c r="Z46" s="38"/>
    </row>
    <row r="47" spans="7:26" s="9" customFormat="1" x14ac:dyDescent="0.25">
      <c r="G47" s="36"/>
      <c r="H47" s="39"/>
      <c r="I47" s="39"/>
      <c r="J47" s="39"/>
      <c r="K47" s="39"/>
      <c r="L47" s="39"/>
      <c r="M47" s="39"/>
      <c r="N47" s="39"/>
      <c r="O47" s="39"/>
      <c r="P47" s="39"/>
      <c r="S47" s="38"/>
      <c r="T47" s="38"/>
      <c r="U47" s="38"/>
      <c r="V47" s="38"/>
      <c r="W47" s="38"/>
      <c r="X47" s="38"/>
      <c r="Y47" s="38"/>
      <c r="Z47" s="38"/>
    </row>
    <row r="48" spans="7:26" s="9" customFormat="1" x14ac:dyDescent="0.25">
      <c r="G48" s="36"/>
      <c r="H48" s="39"/>
      <c r="I48" s="39"/>
      <c r="J48" s="39"/>
      <c r="K48" s="39"/>
      <c r="L48" s="39"/>
      <c r="M48" s="39"/>
      <c r="N48" s="39"/>
      <c r="O48" s="39"/>
      <c r="P48" s="39"/>
      <c r="S48" s="38"/>
      <c r="T48" s="38"/>
      <c r="U48" s="38"/>
      <c r="V48" s="38"/>
      <c r="W48" s="38"/>
      <c r="X48" s="38"/>
      <c r="Y48" s="38"/>
      <c r="Z48" s="38"/>
    </row>
    <row r="49" spans="7:26" s="9" customFormat="1" x14ac:dyDescent="0.25">
      <c r="G49" s="36"/>
      <c r="H49" s="39"/>
      <c r="I49" s="39"/>
      <c r="J49" s="39"/>
      <c r="K49" s="39"/>
      <c r="L49" s="39"/>
      <c r="M49" s="39"/>
      <c r="N49" s="39"/>
      <c r="O49" s="39"/>
      <c r="P49" s="39"/>
      <c r="S49" s="38"/>
      <c r="T49" s="38"/>
      <c r="U49" s="38"/>
      <c r="V49" s="38"/>
      <c r="W49" s="38"/>
      <c r="X49" s="38"/>
      <c r="Y49" s="38"/>
      <c r="Z49" s="38"/>
    </row>
    <row r="50" spans="7:26" s="9" customFormat="1" x14ac:dyDescent="0.25">
      <c r="G50" s="36"/>
      <c r="H50" s="39"/>
      <c r="I50" s="39"/>
      <c r="J50" s="39"/>
      <c r="K50" s="39"/>
      <c r="L50" s="39"/>
      <c r="M50" s="39"/>
      <c r="N50" s="39"/>
      <c r="O50" s="39"/>
      <c r="P50" s="39"/>
      <c r="S50" s="38"/>
      <c r="T50" s="38"/>
      <c r="U50" s="38"/>
      <c r="V50" s="38"/>
      <c r="W50" s="38"/>
      <c r="X50" s="38"/>
      <c r="Y50" s="38"/>
      <c r="Z50" s="38"/>
    </row>
    <row r="51" spans="7:26" s="9" customFormat="1" x14ac:dyDescent="0.25">
      <c r="G51" s="36"/>
      <c r="H51" s="39"/>
      <c r="I51" s="39"/>
      <c r="J51" s="39"/>
      <c r="K51" s="39"/>
      <c r="L51" s="39"/>
      <c r="M51" s="39"/>
      <c r="N51" s="39"/>
      <c r="O51" s="39"/>
      <c r="P51" s="39"/>
      <c r="S51" s="38"/>
      <c r="T51" s="38"/>
      <c r="U51" s="38"/>
      <c r="V51" s="38"/>
      <c r="W51" s="38"/>
      <c r="X51" s="38"/>
      <c r="Y51" s="38"/>
      <c r="Z51" s="38"/>
    </row>
    <row r="52" spans="7:26" s="9" customFormat="1" x14ac:dyDescent="0.25">
      <c r="G52" s="36"/>
      <c r="H52" s="39"/>
      <c r="I52" s="39"/>
      <c r="J52" s="39"/>
      <c r="K52" s="39"/>
      <c r="L52" s="39"/>
      <c r="M52" s="39"/>
      <c r="N52" s="39"/>
      <c r="O52" s="39"/>
      <c r="P52" s="39"/>
      <c r="S52" s="38"/>
      <c r="T52" s="38"/>
      <c r="U52" s="38"/>
      <c r="V52" s="38"/>
      <c r="W52" s="38"/>
      <c r="X52" s="38"/>
      <c r="Y52" s="38"/>
      <c r="Z52" s="38"/>
    </row>
    <row r="53" spans="7:26" s="9" customFormat="1" x14ac:dyDescent="0.25">
      <c r="G53" s="36"/>
      <c r="H53" s="39"/>
      <c r="I53" s="39"/>
      <c r="J53" s="39"/>
      <c r="K53" s="39"/>
      <c r="L53" s="39"/>
      <c r="M53" s="39"/>
      <c r="N53" s="39"/>
      <c r="O53" s="39"/>
      <c r="P53" s="39"/>
      <c r="S53" s="38"/>
      <c r="T53" s="38"/>
      <c r="U53" s="38"/>
      <c r="V53" s="38"/>
      <c r="W53" s="38"/>
      <c r="X53" s="38"/>
      <c r="Y53" s="38"/>
      <c r="Z53" s="38"/>
    </row>
    <row r="54" spans="7:26" s="9" customFormat="1" x14ac:dyDescent="0.25">
      <c r="G54" s="36"/>
      <c r="H54" s="39"/>
      <c r="I54" s="39"/>
      <c r="J54" s="39"/>
      <c r="K54" s="39"/>
      <c r="L54" s="39"/>
      <c r="M54" s="39"/>
      <c r="N54" s="39"/>
      <c r="O54" s="39"/>
      <c r="P54" s="39"/>
      <c r="S54" s="38"/>
      <c r="T54" s="38"/>
      <c r="U54" s="38"/>
      <c r="V54" s="38"/>
      <c r="W54" s="38"/>
      <c r="X54" s="38"/>
      <c r="Y54" s="38"/>
      <c r="Z54" s="38"/>
    </row>
    <row r="55" spans="7:26" s="9" customFormat="1" x14ac:dyDescent="0.25">
      <c r="G55" s="36"/>
      <c r="H55" s="39"/>
      <c r="I55" s="39"/>
      <c r="J55" s="39"/>
      <c r="K55" s="39"/>
      <c r="L55" s="39"/>
      <c r="M55" s="39"/>
      <c r="N55" s="39"/>
      <c r="O55" s="39"/>
      <c r="P55" s="39"/>
      <c r="S55" s="38"/>
      <c r="T55" s="38"/>
      <c r="U55" s="38"/>
      <c r="V55" s="38"/>
      <c r="W55" s="38"/>
      <c r="X55" s="38"/>
      <c r="Y55" s="38"/>
      <c r="Z55" s="38"/>
    </row>
    <row r="56" spans="7:26" s="9" customFormat="1" x14ac:dyDescent="0.25">
      <c r="G56" s="36"/>
      <c r="H56" s="39"/>
      <c r="I56" s="39"/>
      <c r="J56" s="39"/>
      <c r="K56" s="39"/>
      <c r="L56" s="39"/>
      <c r="M56" s="39"/>
      <c r="N56" s="39"/>
      <c r="O56" s="39"/>
      <c r="P56" s="39"/>
      <c r="S56" s="38"/>
      <c r="T56" s="38"/>
      <c r="U56" s="38"/>
      <c r="V56" s="38"/>
      <c r="W56" s="38"/>
      <c r="X56" s="38"/>
      <c r="Y56" s="38"/>
      <c r="Z56" s="38"/>
    </row>
    <row r="57" spans="7:26" s="9" customFormat="1" x14ac:dyDescent="0.25">
      <c r="G57" s="36"/>
      <c r="H57" s="39"/>
      <c r="I57" s="39"/>
      <c r="J57" s="39"/>
      <c r="K57" s="39"/>
      <c r="L57" s="39"/>
      <c r="M57" s="39"/>
      <c r="N57" s="39"/>
      <c r="O57" s="39"/>
      <c r="P57" s="39"/>
      <c r="S57" s="38"/>
      <c r="T57" s="38"/>
      <c r="U57" s="38"/>
      <c r="V57" s="38"/>
      <c r="W57" s="38"/>
      <c r="X57" s="38"/>
      <c r="Y57" s="38"/>
      <c r="Z57" s="38"/>
    </row>
    <row r="58" spans="7:26" s="9" customFormat="1" x14ac:dyDescent="0.25">
      <c r="G58" s="36"/>
      <c r="H58" s="39"/>
      <c r="I58" s="39"/>
      <c r="J58" s="39"/>
      <c r="K58" s="39"/>
      <c r="L58" s="39"/>
      <c r="M58" s="39"/>
      <c r="N58" s="39"/>
      <c r="O58" s="39"/>
      <c r="P58" s="39"/>
      <c r="S58" s="38"/>
      <c r="T58" s="38"/>
      <c r="U58" s="38"/>
      <c r="V58" s="38"/>
      <c r="W58" s="38"/>
      <c r="X58" s="38"/>
      <c r="Y58" s="38"/>
      <c r="Z58" s="38"/>
    </row>
    <row r="59" spans="7:26" s="9" customFormat="1" x14ac:dyDescent="0.25">
      <c r="G59" s="36"/>
      <c r="H59" s="39"/>
      <c r="I59" s="39"/>
      <c r="J59" s="39"/>
      <c r="K59" s="39"/>
      <c r="L59" s="39"/>
      <c r="M59" s="39"/>
      <c r="N59" s="39"/>
      <c r="O59" s="39"/>
      <c r="P59" s="39"/>
      <c r="S59" s="38"/>
      <c r="T59" s="38"/>
      <c r="U59" s="38"/>
      <c r="V59" s="38"/>
      <c r="W59" s="38"/>
      <c r="X59" s="38"/>
      <c r="Y59" s="38"/>
      <c r="Z59" s="38"/>
    </row>
    <row r="60" spans="7:26" s="9" customFormat="1" x14ac:dyDescent="0.25">
      <c r="G60" s="36"/>
      <c r="H60" s="39"/>
      <c r="I60" s="39"/>
      <c r="J60" s="39"/>
      <c r="K60" s="39"/>
      <c r="L60" s="39"/>
      <c r="M60" s="39"/>
      <c r="N60" s="39"/>
      <c r="O60" s="39"/>
      <c r="P60" s="39"/>
      <c r="S60" s="38"/>
      <c r="T60" s="38"/>
      <c r="U60" s="38"/>
      <c r="V60" s="38"/>
      <c r="W60" s="38"/>
      <c r="X60" s="38"/>
      <c r="Y60" s="38"/>
      <c r="Z60" s="38"/>
    </row>
    <row r="61" spans="7:26" s="9" customFormat="1" x14ac:dyDescent="0.25">
      <c r="G61" s="36"/>
      <c r="H61" s="39"/>
      <c r="I61" s="39"/>
      <c r="J61" s="39"/>
      <c r="K61" s="39"/>
      <c r="L61" s="39"/>
      <c r="M61" s="39"/>
      <c r="N61" s="39"/>
      <c r="O61" s="39"/>
      <c r="P61" s="39"/>
      <c r="S61" s="38"/>
      <c r="T61" s="38"/>
      <c r="U61" s="38"/>
      <c r="V61" s="38"/>
      <c r="W61" s="38"/>
      <c r="X61" s="38"/>
      <c r="Y61" s="38"/>
      <c r="Z61" s="38"/>
    </row>
    <row r="62" spans="7:26" s="9" customFormat="1" x14ac:dyDescent="0.25">
      <c r="G62" s="36"/>
      <c r="H62" s="39"/>
      <c r="I62" s="39"/>
      <c r="J62" s="39"/>
      <c r="K62" s="39"/>
      <c r="L62" s="39"/>
      <c r="M62" s="39"/>
      <c r="N62" s="39"/>
      <c r="O62" s="39"/>
      <c r="P62" s="39"/>
      <c r="S62" s="38"/>
      <c r="T62" s="38"/>
      <c r="U62" s="38"/>
      <c r="V62" s="38"/>
      <c r="W62" s="38"/>
      <c r="X62" s="38"/>
      <c r="Y62" s="38"/>
      <c r="Z62" s="38"/>
    </row>
    <row r="63" spans="7:26" s="9" customFormat="1" x14ac:dyDescent="0.25">
      <c r="G63" s="36"/>
      <c r="H63" s="39"/>
      <c r="I63" s="39"/>
      <c r="J63" s="39"/>
      <c r="K63" s="39"/>
      <c r="L63" s="39"/>
      <c r="M63" s="39"/>
      <c r="N63" s="39"/>
      <c r="O63" s="39"/>
      <c r="P63" s="39"/>
      <c r="S63" s="38"/>
      <c r="T63" s="38"/>
      <c r="U63" s="38"/>
      <c r="V63" s="38"/>
      <c r="W63" s="38"/>
      <c r="X63" s="38"/>
      <c r="Y63" s="38"/>
      <c r="Z63" s="38"/>
    </row>
    <row r="64" spans="7:26" s="9" customFormat="1" x14ac:dyDescent="0.25">
      <c r="G64" s="36"/>
      <c r="H64" s="39"/>
      <c r="I64" s="39"/>
      <c r="J64" s="39"/>
      <c r="K64" s="39"/>
      <c r="L64" s="39"/>
      <c r="M64" s="39"/>
      <c r="N64" s="39"/>
      <c r="O64" s="39"/>
      <c r="P64" s="39"/>
      <c r="S64" s="38"/>
      <c r="T64" s="38"/>
      <c r="U64" s="38"/>
      <c r="V64" s="38"/>
      <c r="W64" s="38"/>
      <c r="X64" s="38"/>
      <c r="Y64" s="38"/>
      <c r="Z64" s="38"/>
    </row>
    <row r="65" spans="7:26" s="9" customFormat="1" x14ac:dyDescent="0.25">
      <c r="G65" s="36"/>
      <c r="H65" s="39"/>
      <c r="I65" s="39"/>
      <c r="J65" s="39"/>
      <c r="K65" s="39"/>
      <c r="L65" s="39"/>
      <c r="M65" s="39"/>
      <c r="N65" s="39"/>
      <c r="O65" s="39"/>
      <c r="P65" s="39"/>
      <c r="S65" s="38"/>
      <c r="T65" s="38"/>
      <c r="U65" s="38"/>
      <c r="V65" s="38"/>
      <c r="W65" s="38"/>
      <c r="X65" s="38"/>
      <c r="Y65" s="38"/>
      <c r="Z65" s="38"/>
    </row>
    <row r="66" spans="7:26" s="9" customFormat="1" x14ac:dyDescent="0.25">
      <c r="G66" s="36"/>
      <c r="H66" s="39"/>
      <c r="I66" s="39"/>
      <c r="J66" s="39"/>
      <c r="K66" s="39"/>
      <c r="L66" s="39"/>
      <c r="M66" s="39"/>
      <c r="N66" s="39"/>
      <c r="O66" s="39"/>
      <c r="P66" s="39"/>
      <c r="S66" s="38"/>
      <c r="T66" s="38"/>
      <c r="U66" s="38"/>
      <c r="V66" s="38"/>
      <c r="W66" s="38"/>
      <c r="X66" s="38"/>
      <c r="Y66" s="38"/>
      <c r="Z66" s="38"/>
    </row>
    <row r="67" spans="7:26" s="9" customFormat="1" x14ac:dyDescent="0.25">
      <c r="G67" s="36"/>
      <c r="H67" s="39"/>
      <c r="I67" s="39"/>
      <c r="J67" s="39"/>
      <c r="K67" s="39"/>
      <c r="L67" s="39"/>
      <c r="M67" s="39"/>
      <c r="N67" s="39"/>
      <c r="O67" s="39"/>
      <c r="P67" s="39"/>
      <c r="S67" s="38"/>
      <c r="T67" s="38"/>
      <c r="U67" s="38"/>
      <c r="V67" s="38"/>
      <c r="W67" s="38"/>
      <c r="X67" s="38"/>
      <c r="Y67" s="38"/>
      <c r="Z67" s="38"/>
    </row>
    <row r="68" spans="7:26" s="9" customFormat="1" x14ac:dyDescent="0.25">
      <c r="G68" s="36"/>
      <c r="H68" s="39"/>
      <c r="I68" s="39"/>
      <c r="J68" s="39"/>
      <c r="K68" s="39"/>
      <c r="L68" s="39"/>
      <c r="M68" s="39"/>
      <c r="N68" s="39"/>
      <c r="O68" s="39"/>
      <c r="P68" s="39"/>
      <c r="S68" s="38"/>
      <c r="T68" s="38"/>
      <c r="U68" s="38"/>
      <c r="V68" s="38"/>
      <c r="W68" s="38"/>
      <c r="X68" s="38"/>
      <c r="Y68" s="38"/>
      <c r="Z68" s="38"/>
    </row>
    <row r="69" spans="7:26" s="9" customFormat="1" x14ac:dyDescent="0.25">
      <c r="G69" s="36"/>
      <c r="H69" s="39"/>
      <c r="I69" s="39"/>
      <c r="J69" s="39"/>
      <c r="K69" s="39"/>
      <c r="L69" s="39"/>
      <c r="M69" s="39"/>
      <c r="N69" s="39"/>
      <c r="O69" s="39"/>
      <c r="P69" s="39"/>
      <c r="S69" s="38"/>
      <c r="T69" s="38"/>
      <c r="U69" s="38"/>
      <c r="V69" s="38"/>
      <c r="W69" s="38"/>
      <c r="X69" s="38"/>
      <c r="Y69" s="38"/>
      <c r="Z69" s="38"/>
    </row>
    <row r="70" spans="7:26" s="9" customFormat="1" x14ac:dyDescent="0.25">
      <c r="G70" s="36"/>
      <c r="H70" s="39"/>
      <c r="I70" s="39"/>
      <c r="J70" s="39"/>
      <c r="K70" s="39"/>
      <c r="L70" s="39"/>
      <c r="M70" s="39"/>
      <c r="N70" s="39"/>
      <c r="O70" s="39"/>
      <c r="P70" s="39"/>
      <c r="S70" s="38"/>
      <c r="T70" s="38"/>
      <c r="U70" s="38"/>
      <c r="V70" s="38"/>
      <c r="W70" s="38"/>
      <c r="X70" s="38"/>
      <c r="Y70" s="38"/>
      <c r="Z70" s="38"/>
    </row>
    <row r="71" spans="7:26" s="9" customFormat="1" x14ac:dyDescent="0.25">
      <c r="G71" s="36"/>
      <c r="H71" s="39"/>
      <c r="I71" s="39"/>
      <c r="J71" s="39"/>
      <c r="K71" s="39"/>
      <c r="L71" s="39"/>
      <c r="M71" s="39"/>
      <c r="N71" s="39"/>
      <c r="O71" s="39"/>
      <c r="P71" s="39"/>
      <c r="S71" s="38"/>
      <c r="T71" s="38"/>
      <c r="U71" s="38"/>
      <c r="V71" s="38"/>
      <c r="W71" s="38"/>
      <c r="X71" s="38"/>
      <c r="Y71" s="38"/>
      <c r="Z71" s="38"/>
    </row>
    <row r="72" spans="7:26" s="9" customFormat="1" x14ac:dyDescent="0.25">
      <c r="G72" s="36"/>
      <c r="H72" s="39"/>
      <c r="I72" s="39"/>
      <c r="J72" s="39"/>
      <c r="K72" s="39"/>
      <c r="L72" s="39"/>
      <c r="M72" s="39"/>
      <c r="N72" s="39"/>
      <c r="O72" s="39"/>
      <c r="P72" s="39"/>
      <c r="S72" s="38"/>
      <c r="T72" s="38"/>
      <c r="U72" s="38"/>
      <c r="V72" s="38"/>
      <c r="W72" s="38"/>
      <c r="X72" s="38"/>
      <c r="Y72" s="38"/>
      <c r="Z72" s="38"/>
    </row>
    <row r="73" spans="7:26" s="9" customFormat="1" x14ac:dyDescent="0.25">
      <c r="G73" s="36"/>
      <c r="H73" s="39"/>
      <c r="I73" s="39"/>
      <c r="J73" s="39"/>
      <c r="K73" s="39"/>
      <c r="L73" s="39"/>
      <c r="M73" s="39"/>
      <c r="N73" s="39"/>
      <c r="O73" s="39"/>
      <c r="P73" s="39"/>
      <c r="S73" s="38"/>
      <c r="T73" s="38"/>
      <c r="U73" s="38"/>
      <c r="V73" s="38"/>
      <c r="W73" s="38"/>
      <c r="X73" s="38"/>
      <c r="Y73" s="38"/>
      <c r="Z73" s="38"/>
    </row>
    <row r="74" spans="7:26" s="9" customFormat="1" x14ac:dyDescent="0.25">
      <c r="G74" s="36"/>
      <c r="H74" s="39"/>
      <c r="I74" s="39"/>
      <c r="J74" s="39"/>
      <c r="K74" s="39"/>
      <c r="L74" s="39"/>
      <c r="M74" s="39"/>
      <c r="N74" s="39"/>
      <c r="O74" s="39"/>
      <c r="P74" s="39"/>
      <c r="S74" s="38"/>
      <c r="T74" s="38"/>
      <c r="U74" s="38"/>
      <c r="V74" s="38"/>
      <c r="W74" s="38"/>
      <c r="X74" s="38"/>
      <c r="Y74" s="38"/>
      <c r="Z74" s="38"/>
    </row>
    <row r="75" spans="7:26" s="9" customFormat="1" x14ac:dyDescent="0.25">
      <c r="G75" s="36"/>
      <c r="H75" s="39"/>
      <c r="I75" s="39"/>
      <c r="J75" s="39"/>
      <c r="K75" s="39"/>
      <c r="L75" s="39"/>
      <c r="M75" s="39"/>
      <c r="N75" s="39"/>
      <c r="O75" s="39"/>
      <c r="P75" s="39"/>
      <c r="S75" s="38"/>
      <c r="T75" s="38"/>
      <c r="U75" s="38"/>
      <c r="V75" s="38"/>
      <c r="W75" s="38"/>
      <c r="X75" s="38"/>
      <c r="Y75" s="38"/>
      <c r="Z75" s="38"/>
    </row>
    <row r="76" spans="7:26" s="9" customFormat="1" x14ac:dyDescent="0.25">
      <c r="G76" s="36"/>
      <c r="H76" s="39"/>
      <c r="I76" s="39"/>
      <c r="J76" s="39"/>
      <c r="K76" s="39"/>
      <c r="L76" s="39"/>
      <c r="M76" s="39"/>
      <c r="N76" s="39"/>
      <c r="O76" s="39"/>
      <c r="P76" s="39"/>
      <c r="S76" s="38"/>
      <c r="T76" s="38"/>
      <c r="U76" s="38"/>
      <c r="V76" s="38"/>
      <c r="W76" s="38"/>
      <c r="X76" s="38"/>
      <c r="Y76" s="38"/>
      <c r="Z76" s="38"/>
    </row>
    <row r="77" spans="7:26" s="9" customFormat="1" x14ac:dyDescent="0.25">
      <c r="G77" s="36"/>
      <c r="H77" s="39"/>
      <c r="I77" s="39"/>
      <c r="J77" s="39"/>
      <c r="K77" s="39"/>
      <c r="L77" s="39"/>
      <c r="M77" s="39"/>
      <c r="N77" s="39"/>
      <c r="O77" s="39"/>
      <c r="P77" s="39"/>
      <c r="S77" s="38"/>
      <c r="T77" s="38"/>
      <c r="U77" s="38"/>
      <c r="V77" s="38"/>
      <c r="W77" s="38"/>
      <c r="X77" s="38"/>
      <c r="Y77" s="38"/>
      <c r="Z77" s="38"/>
    </row>
    <row r="78" spans="7:26" s="9" customFormat="1" x14ac:dyDescent="0.25">
      <c r="G78" s="36"/>
      <c r="H78" s="39"/>
      <c r="I78" s="39"/>
      <c r="J78" s="39"/>
      <c r="K78" s="39"/>
      <c r="L78" s="39"/>
      <c r="M78" s="39"/>
      <c r="N78" s="39"/>
      <c r="O78" s="39"/>
      <c r="P78" s="39"/>
      <c r="S78" s="38"/>
      <c r="T78" s="38"/>
      <c r="U78" s="38"/>
      <c r="V78" s="38"/>
      <c r="W78" s="38"/>
      <c r="X78" s="38"/>
      <c r="Y78" s="38"/>
      <c r="Z78" s="38"/>
    </row>
    <row r="79" spans="7:26" s="9" customFormat="1" x14ac:dyDescent="0.25">
      <c r="G79" s="36"/>
      <c r="H79" s="39"/>
      <c r="I79" s="39"/>
      <c r="J79" s="39"/>
      <c r="K79" s="39"/>
      <c r="L79" s="39"/>
      <c r="M79" s="39"/>
      <c r="N79" s="39"/>
      <c r="O79" s="39"/>
      <c r="P79" s="39"/>
      <c r="S79" s="38"/>
      <c r="T79" s="38"/>
      <c r="U79" s="38"/>
      <c r="V79" s="38"/>
      <c r="W79" s="38"/>
      <c r="X79" s="38"/>
      <c r="Y79" s="38"/>
      <c r="Z79" s="38"/>
    </row>
    <row r="80" spans="7:26" s="9" customFormat="1" x14ac:dyDescent="0.25">
      <c r="G80" s="36"/>
      <c r="H80" s="39"/>
      <c r="I80" s="39"/>
      <c r="J80" s="39"/>
      <c r="K80" s="39"/>
      <c r="L80" s="39"/>
      <c r="M80" s="39"/>
      <c r="N80" s="39"/>
      <c r="O80" s="39"/>
      <c r="P80" s="39"/>
      <c r="S80" s="38"/>
      <c r="T80" s="38"/>
      <c r="U80" s="38"/>
      <c r="V80" s="38"/>
      <c r="W80" s="38"/>
      <c r="X80" s="38"/>
      <c r="Y80" s="38"/>
      <c r="Z80" s="38"/>
    </row>
    <row r="81" spans="7:26" s="9" customFormat="1" x14ac:dyDescent="0.25">
      <c r="G81" s="36"/>
      <c r="H81" s="39"/>
      <c r="I81" s="39"/>
      <c r="J81" s="39"/>
      <c r="K81" s="39"/>
      <c r="L81" s="39"/>
      <c r="M81" s="39"/>
      <c r="N81" s="39"/>
      <c r="O81" s="39"/>
      <c r="P81" s="39"/>
      <c r="S81" s="38"/>
      <c r="T81" s="38"/>
      <c r="U81" s="38"/>
      <c r="V81" s="38"/>
      <c r="W81" s="38"/>
      <c r="X81" s="38"/>
      <c r="Y81" s="38"/>
      <c r="Z81" s="38"/>
    </row>
    <row r="82" spans="7:26" s="9" customFormat="1" x14ac:dyDescent="0.25">
      <c r="G82" s="36"/>
      <c r="H82" s="39"/>
      <c r="I82" s="39"/>
      <c r="J82" s="39"/>
      <c r="K82" s="39"/>
      <c r="L82" s="39"/>
      <c r="M82" s="39"/>
      <c r="N82" s="39"/>
      <c r="O82" s="39"/>
      <c r="P82" s="39"/>
      <c r="S82" s="38"/>
      <c r="T82" s="38"/>
      <c r="U82" s="38"/>
      <c r="V82" s="38"/>
      <c r="W82" s="38"/>
      <c r="X82" s="38"/>
      <c r="Y82" s="38"/>
      <c r="Z82" s="38"/>
    </row>
    <row r="83" spans="7:26" s="9" customFormat="1" x14ac:dyDescent="0.25">
      <c r="G83" s="36"/>
      <c r="H83" s="39"/>
      <c r="I83" s="39"/>
      <c r="J83" s="39"/>
      <c r="K83" s="39"/>
      <c r="L83" s="39"/>
      <c r="M83" s="39"/>
      <c r="N83" s="39"/>
      <c r="O83" s="39"/>
      <c r="P83" s="39"/>
      <c r="S83" s="38"/>
      <c r="T83" s="38"/>
      <c r="U83" s="38"/>
      <c r="V83" s="38"/>
      <c r="W83" s="38"/>
      <c r="X83" s="38"/>
      <c r="Y83" s="38"/>
      <c r="Z83" s="38"/>
    </row>
    <row r="84" spans="7:26" s="9" customFormat="1" x14ac:dyDescent="0.25">
      <c r="G84" s="36"/>
      <c r="H84" s="39"/>
      <c r="I84" s="39"/>
      <c r="J84" s="39"/>
      <c r="K84" s="39"/>
      <c r="L84" s="39"/>
      <c r="M84" s="39"/>
      <c r="N84" s="39"/>
      <c r="O84" s="39"/>
      <c r="P84" s="39"/>
      <c r="S84" s="38"/>
      <c r="T84" s="38"/>
      <c r="U84" s="38"/>
      <c r="V84" s="38"/>
      <c r="W84" s="38"/>
      <c r="X84" s="38"/>
      <c r="Y84" s="38"/>
      <c r="Z84" s="38"/>
    </row>
    <row r="85" spans="7:26" s="9" customFormat="1" x14ac:dyDescent="0.25">
      <c r="G85" s="36"/>
      <c r="H85" s="39"/>
      <c r="I85" s="39"/>
      <c r="J85" s="39"/>
      <c r="K85" s="39"/>
      <c r="L85" s="39"/>
      <c r="M85" s="39"/>
      <c r="N85" s="39"/>
      <c r="O85" s="39"/>
      <c r="P85" s="39"/>
      <c r="S85" s="38"/>
      <c r="T85" s="38"/>
      <c r="U85" s="38"/>
      <c r="V85" s="38"/>
      <c r="W85" s="38"/>
      <c r="X85" s="38"/>
      <c r="Y85" s="38"/>
      <c r="Z85" s="38"/>
    </row>
    <row r="86" spans="7:26" s="9" customFormat="1" x14ac:dyDescent="0.25">
      <c r="G86" s="36"/>
      <c r="H86" s="39"/>
      <c r="I86" s="39"/>
      <c r="J86" s="39"/>
      <c r="K86" s="39"/>
      <c r="L86" s="39"/>
      <c r="M86" s="39"/>
      <c r="N86" s="39"/>
      <c r="O86" s="39"/>
      <c r="P86" s="39"/>
      <c r="S86" s="38"/>
      <c r="T86" s="38"/>
      <c r="U86" s="38"/>
      <c r="V86" s="38"/>
      <c r="W86" s="38"/>
      <c r="X86" s="38"/>
      <c r="Y86" s="38"/>
      <c r="Z86" s="38"/>
    </row>
    <row r="87" spans="7:26" s="9" customFormat="1" x14ac:dyDescent="0.25">
      <c r="G87" s="36"/>
      <c r="H87" s="39"/>
      <c r="I87" s="39"/>
      <c r="J87" s="39"/>
      <c r="K87" s="39"/>
      <c r="L87" s="39"/>
      <c r="M87" s="39"/>
      <c r="N87" s="39"/>
      <c r="O87" s="39"/>
      <c r="P87" s="39"/>
      <c r="S87" s="38"/>
      <c r="T87" s="38"/>
      <c r="U87" s="38"/>
      <c r="V87" s="38"/>
      <c r="W87" s="38"/>
      <c r="X87" s="38"/>
      <c r="Y87" s="38"/>
      <c r="Z87" s="38"/>
    </row>
    <row r="88" spans="7:26" s="9" customFormat="1" x14ac:dyDescent="0.25">
      <c r="G88" s="36"/>
      <c r="H88" s="39"/>
      <c r="I88" s="39"/>
      <c r="J88" s="39"/>
      <c r="K88" s="39"/>
      <c r="L88" s="39"/>
      <c r="M88" s="39"/>
      <c r="N88" s="39"/>
      <c r="O88" s="39"/>
      <c r="P88" s="39"/>
      <c r="S88" s="38"/>
      <c r="T88" s="38"/>
      <c r="U88" s="38"/>
      <c r="V88" s="38"/>
      <c r="W88" s="38"/>
      <c r="X88" s="38"/>
      <c r="Y88" s="38"/>
      <c r="Z88" s="38"/>
    </row>
    <row r="89" spans="7:26" s="9" customFormat="1" x14ac:dyDescent="0.25">
      <c r="G89" s="36"/>
      <c r="H89" s="39"/>
      <c r="I89" s="39"/>
      <c r="J89" s="39"/>
      <c r="K89" s="39"/>
      <c r="L89" s="39"/>
      <c r="M89" s="39"/>
      <c r="N89" s="39"/>
      <c r="O89" s="39"/>
      <c r="P89" s="39"/>
      <c r="S89" s="38"/>
      <c r="T89" s="38"/>
      <c r="U89" s="38"/>
      <c r="V89" s="38"/>
      <c r="W89" s="38"/>
      <c r="X89" s="38"/>
      <c r="Y89" s="38"/>
      <c r="Z89" s="38"/>
    </row>
    <row r="90" spans="7:26" s="9" customFormat="1" x14ac:dyDescent="0.25">
      <c r="G90" s="36"/>
      <c r="H90" s="39"/>
      <c r="I90" s="39"/>
      <c r="J90" s="39"/>
      <c r="K90" s="39"/>
      <c r="L90" s="39"/>
      <c r="M90" s="39"/>
      <c r="N90" s="39"/>
      <c r="O90" s="39"/>
      <c r="P90" s="39"/>
      <c r="S90" s="38"/>
      <c r="T90" s="38"/>
      <c r="U90" s="38"/>
      <c r="V90" s="38"/>
      <c r="W90" s="38"/>
      <c r="X90" s="38"/>
      <c r="Y90" s="38"/>
      <c r="Z90" s="38"/>
    </row>
    <row r="91" spans="7:26" s="9" customFormat="1" x14ac:dyDescent="0.25">
      <c r="G91" s="36"/>
      <c r="H91" s="39"/>
      <c r="I91" s="39"/>
      <c r="J91" s="39"/>
      <c r="K91" s="39"/>
      <c r="L91" s="39"/>
      <c r="M91" s="39"/>
      <c r="N91" s="39"/>
      <c r="O91" s="39"/>
      <c r="P91" s="39"/>
      <c r="S91" s="38"/>
      <c r="T91" s="38"/>
      <c r="U91" s="38"/>
      <c r="V91" s="38"/>
      <c r="W91" s="38"/>
      <c r="X91" s="38"/>
      <c r="Y91" s="38"/>
      <c r="Z91" s="38"/>
    </row>
    <row r="92" spans="7:26" s="9" customFormat="1" x14ac:dyDescent="0.25">
      <c r="G92" s="36"/>
      <c r="H92" s="39"/>
      <c r="I92" s="39"/>
      <c r="J92" s="39"/>
      <c r="K92" s="39"/>
      <c r="L92" s="39"/>
      <c r="M92" s="39"/>
      <c r="N92" s="39"/>
      <c r="O92" s="39"/>
      <c r="P92" s="39"/>
      <c r="S92" s="38"/>
      <c r="T92" s="38"/>
      <c r="U92" s="38"/>
      <c r="V92" s="38"/>
      <c r="W92" s="38"/>
      <c r="X92" s="38"/>
      <c r="Y92" s="38"/>
      <c r="Z92" s="38"/>
    </row>
    <row r="93" spans="7:26" s="9" customFormat="1" x14ac:dyDescent="0.25">
      <c r="G93" s="36"/>
      <c r="H93" s="39"/>
      <c r="I93" s="39"/>
      <c r="J93" s="39"/>
      <c r="K93" s="39"/>
      <c r="L93" s="39"/>
      <c r="M93" s="39"/>
      <c r="N93" s="39"/>
      <c r="O93" s="39"/>
      <c r="P93" s="39"/>
      <c r="S93" s="38"/>
      <c r="T93" s="38"/>
      <c r="U93" s="38"/>
      <c r="V93" s="38"/>
      <c r="W93" s="38"/>
      <c r="X93" s="38"/>
      <c r="Y93" s="38"/>
      <c r="Z93" s="38"/>
    </row>
    <row r="94" spans="7:26" s="9" customFormat="1" x14ac:dyDescent="0.25">
      <c r="G94" s="36"/>
      <c r="H94" s="39"/>
      <c r="I94" s="39"/>
      <c r="J94" s="39"/>
      <c r="K94" s="39"/>
      <c r="L94" s="39"/>
      <c r="M94" s="39"/>
      <c r="N94" s="39"/>
      <c r="O94" s="39"/>
      <c r="P94" s="39"/>
      <c r="S94" s="38"/>
      <c r="T94" s="38"/>
      <c r="U94" s="38"/>
      <c r="V94" s="38"/>
      <c r="W94" s="38"/>
      <c r="X94" s="38"/>
      <c r="Y94" s="38"/>
      <c r="Z94" s="38"/>
    </row>
    <row r="95" spans="7:26" s="9" customFormat="1" x14ac:dyDescent="0.25">
      <c r="G95" s="36"/>
      <c r="H95" s="39"/>
      <c r="I95" s="39"/>
      <c r="J95" s="39"/>
      <c r="K95" s="39"/>
      <c r="L95" s="39"/>
      <c r="M95" s="39"/>
      <c r="N95" s="39"/>
      <c r="O95" s="39"/>
      <c r="P95" s="39"/>
      <c r="S95" s="38"/>
      <c r="T95" s="38"/>
      <c r="U95" s="38"/>
      <c r="V95" s="38"/>
      <c r="W95" s="38"/>
      <c r="X95" s="38"/>
      <c r="Y95" s="38"/>
      <c r="Z95" s="38"/>
    </row>
    <row r="96" spans="7:26" s="9" customFormat="1" x14ac:dyDescent="0.25">
      <c r="G96" s="36"/>
      <c r="H96" s="39"/>
      <c r="I96" s="39"/>
      <c r="J96" s="39"/>
      <c r="K96" s="39"/>
      <c r="L96" s="39"/>
      <c r="M96" s="39"/>
      <c r="N96" s="39"/>
      <c r="O96" s="39"/>
      <c r="P96" s="39"/>
      <c r="S96" s="38"/>
      <c r="T96" s="38"/>
      <c r="U96" s="38"/>
      <c r="V96" s="38"/>
      <c r="W96" s="38"/>
      <c r="X96" s="38"/>
      <c r="Y96" s="38"/>
      <c r="Z96" s="38"/>
    </row>
    <row r="97" spans="6:26" s="9" customFormat="1" x14ac:dyDescent="0.25">
      <c r="G97" s="36"/>
      <c r="H97" s="39"/>
      <c r="I97" s="39"/>
      <c r="J97" s="39"/>
      <c r="K97" s="39"/>
      <c r="L97" s="39"/>
      <c r="M97" s="39"/>
      <c r="N97" s="39"/>
      <c r="O97" s="39"/>
      <c r="P97" s="39"/>
      <c r="S97" s="38"/>
      <c r="T97" s="38"/>
      <c r="U97" s="38"/>
      <c r="V97" s="38"/>
      <c r="W97" s="38"/>
      <c r="X97" s="38"/>
      <c r="Y97" s="38"/>
      <c r="Z97" s="38"/>
    </row>
    <row r="98" spans="6:26" s="9" customFormat="1" x14ac:dyDescent="0.25">
      <c r="G98" s="36"/>
      <c r="H98" s="39"/>
      <c r="I98" s="39"/>
      <c r="J98" s="39"/>
      <c r="K98" s="39"/>
      <c r="L98" s="39"/>
      <c r="M98" s="39"/>
      <c r="N98" s="39"/>
      <c r="O98" s="39"/>
      <c r="P98" s="39"/>
      <c r="S98" s="38"/>
      <c r="T98" s="38"/>
      <c r="U98" s="38"/>
      <c r="V98" s="38"/>
      <c r="W98" s="38"/>
      <c r="X98" s="38"/>
      <c r="Y98" s="38"/>
      <c r="Z98" s="38"/>
    </row>
    <row r="99" spans="6:26" s="9" customFormat="1" x14ac:dyDescent="0.25">
      <c r="G99" s="36"/>
      <c r="H99" s="39"/>
      <c r="I99" s="39"/>
      <c r="J99" s="39"/>
      <c r="K99" s="39"/>
      <c r="L99" s="39"/>
      <c r="M99" s="39"/>
      <c r="N99" s="39"/>
      <c r="O99" s="39"/>
      <c r="P99" s="39"/>
      <c r="S99" s="38"/>
      <c r="T99" s="38"/>
      <c r="U99" s="38"/>
      <c r="V99" s="38"/>
      <c r="W99" s="38"/>
      <c r="X99" s="38"/>
      <c r="Y99" s="38"/>
      <c r="Z99" s="38"/>
    </row>
    <row r="100" spans="6:26" s="9" customFormat="1" x14ac:dyDescent="0.25">
      <c r="G100" s="36"/>
      <c r="H100" s="39"/>
      <c r="I100" s="39"/>
      <c r="J100" s="39"/>
      <c r="K100" s="39"/>
      <c r="L100" s="39"/>
      <c r="M100" s="39"/>
      <c r="N100" s="39"/>
      <c r="O100" s="39"/>
      <c r="P100" s="39"/>
      <c r="S100" s="38"/>
      <c r="T100" s="38"/>
      <c r="U100" s="38"/>
      <c r="V100" s="38"/>
      <c r="W100" s="38"/>
      <c r="X100" s="38"/>
      <c r="Y100" s="38"/>
      <c r="Z100" s="38"/>
    </row>
    <row r="101" spans="6:26" s="9" customFormat="1" x14ac:dyDescent="0.25">
      <c r="G101" s="36"/>
      <c r="H101" s="39"/>
      <c r="I101" s="39"/>
      <c r="J101" s="39"/>
      <c r="K101" s="39"/>
      <c r="L101" s="39"/>
      <c r="M101" s="39"/>
      <c r="N101" s="39"/>
      <c r="O101" s="39"/>
      <c r="P101" s="39"/>
      <c r="S101" s="38"/>
      <c r="T101" s="38"/>
      <c r="U101" s="38"/>
      <c r="V101" s="38"/>
      <c r="W101" s="38"/>
      <c r="X101" s="38"/>
      <c r="Y101" s="38"/>
      <c r="Z101" s="38"/>
    </row>
    <row r="102" spans="6:26" s="9" customFormat="1" x14ac:dyDescent="0.25">
      <c r="G102" s="36"/>
      <c r="H102" s="39"/>
      <c r="I102" s="39"/>
      <c r="J102" s="39"/>
      <c r="K102" s="39"/>
      <c r="L102" s="39"/>
      <c r="M102" s="39"/>
      <c r="N102" s="39"/>
      <c r="O102" s="39"/>
      <c r="P102" s="39"/>
      <c r="S102" s="38"/>
      <c r="T102" s="38"/>
      <c r="U102" s="38"/>
      <c r="V102" s="38"/>
      <c r="W102" s="38"/>
      <c r="X102" s="38"/>
      <c r="Y102" s="38"/>
      <c r="Z102" s="38"/>
    </row>
    <row r="103" spans="6:26" s="9" customFormat="1" x14ac:dyDescent="0.25">
      <c r="G103" s="36"/>
      <c r="H103" s="39"/>
      <c r="I103" s="39"/>
      <c r="J103" s="39"/>
      <c r="K103" s="39"/>
      <c r="L103" s="39"/>
      <c r="M103" s="39"/>
      <c r="N103" s="39"/>
      <c r="O103" s="39"/>
      <c r="P103" s="39"/>
      <c r="S103" s="38"/>
      <c r="T103" s="38"/>
      <c r="U103" s="38"/>
      <c r="V103" s="38"/>
      <c r="W103" s="38"/>
      <c r="X103" s="38"/>
      <c r="Y103" s="38"/>
      <c r="Z103" s="38"/>
    </row>
    <row r="104" spans="6:26" s="9" customFormat="1" x14ac:dyDescent="0.25">
      <c r="G104" s="36"/>
      <c r="H104" s="39"/>
      <c r="I104" s="39"/>
      <c r="J104" s="39"/>
      <c r="K104" s="39"/>
      <c r="L104" s="39"/>
      <c r="M104" s="39"/>
      <c r="N104" s="39"/>
      <c r="O104" s="39"/>
      <c r="P104" s="39"/>
      <c r="S104" s="38"/>
      <c r="T104" s="38"/>
      <c r="U104" s="38"/>
      <c r="V104" s="38"/>
      <c r="W104" s="38"/>
      <c r="X104" s="38"/>
      <c r="Y104" s="38"/>
      <c r="Z104" s="38"/>
    </row>
    <row r="105" spans="6:26" s="9" customFormat="1" x14ac:dyDescent="0.25">
      <c r="G105" s="36"/>
      <c r="H105" s="39"/>
      <c r="I105" s="39"/>
      <c r="J105" s="39"/>
      <c r="K105" s="39"/>
      <c r="L105" s="39"/>
      <c r="M105" s="39"/>
      <c r="N105" s="39"/>
      <c r="O105" s="39"/>
      <c r="P105" s="39"/>
      <c r="S105" s="38"/>
      <c r="T105" s="38"/>
      <c r="U105" s="38"/>
      <c r="V105" s="38"/>
      <c r="W105" s="38"/>
      <c r="X105" s="38"/>
      <c r="Y105" s="38"/>
      <c r="Z105" s="38"/>
    </row>
    <row r="106" spans="6:26" s="9" customFormat="1" x14ac:dyDescent="0.25">
      <c r="G106" s="36"/>
      <c r="H106" s="39"/>
      <c r="I106" s="39"/>
      <c r="J106" s="39"/>
      <c r="K106" s="39"/>
      <c r="L106" s="39"/>
      <c r="M106" s="39"/>
      <c r="N106" s="39"/>
      <c r="O106" s="39"/>
      <c r="P106" s="39"/>
      <c r="S106" s="38"/>
      <c r="T106" s="38"/>
      <c r="U106" s="38"/>
      <c r="V106" s="38"/>
      <c r="W106" s="38"/>
      <c r="X106" s="38"/>
      <c r="Y106" s="38"/>
      <c r="Z106" s="38"/>
    </row>
    <row r="107" spans="6:26" s="9" customFormat="1" x14ac:dyDescent="0.25">
      <c r="G107" s="36"/>
      <c r="H107" s="39"/>
      <c r="I107" s="39"/>
      <c r="J107" s="39"/>
      <c r="K107" s="39"/>
      <c r="L107" s="39"/>
      <c r="M107" s="39"/>
      <c r="N107" s="39"/>
      <c r="O107" s="39"/>
      <c r="P107" s="39"/>
      <c r="S107" s="38"/>
      <c r="T107" s="38"/>
      <c r="U107" s="38"/>
      <c r="V107" s="38"/>
      <c r="W107" s="38"/>
      <c r="X107" s="38"/>
      <c r="Y107" s="38"/>
      <c r="Z107" s="38"/>
    </row>
    <row r="108" spans="6:26" s="9" customFormat="1" x14ac:dyDescent="0.25">
      <c r="G108" s="36"/>
      <c r="H108" s="39"/>
      <c r="I108" s="39"/>
      <c r="J108" s="39"/>
      <c r="K108" s="39"/>
      <c r="L108" s="39"/>
      <c r="M108" s="39"/>
      <c r="N108" s="39"/>
      <c r="O108" s="39"/>
      <c r="P108" s="39"/>
      <c r="S108" s="38"/>
      <c r="T108" s="38"/>
      <c r="U108" s="38"/>
      <c r="V108" s="38"/>
      <c r="W108" s="38"/>
      <c r="X108" s="38"/>
      <c r="Y108" s="38"/>
      <c r="Z108" s="38"/>
    </row>
    <row r="109" spans="6:26" s="9" customFormat="1" x14ac:dyDescent="0.25">
      <c r="F109"/>
      <c r="G109" s="36"/>
      <c r="H109" s="39"/>
      <c r="I109" s="39"/>
      <c r="J109" s="39"/>
      <c r="K109" s="39"/>
      <c r="L109" s="39"/>
      <c r="M109" s="39"/>
      <c r="N109" s="39"/>
      <c r="O109" s="39"/>
      <c r="P109" s="39"/>
      <c r="S109" s="38"/>
      <c r="T109" s="38"/>
      <c r="U109" s="38"/>
      <c r="V109" s="38"/>
      <c r="W109" s="38"/>
      <c r="X109" s="38"/>
      <c r="Y109" s="38"/>
      <c r="Z109" s="38"/>
    </row>
  </sheetData>
  <sheetProtection algorithmName="SHA-512" hashValue="t4CtdZb9YhDQBS43gPmGn+01AM45BQTkGquZCfu+a6t0WR19w1XV/BWgWFJlAGUZgHwS0anrXA/zHN88d9zQ4Q==" saltValue="JMU9mzrMr95HHkKr/Xi1ig==" spinCount="100000" sheet="1" objects="1" scenarios="1"/>
  <mergeCells count="12">
    <mergeCell ref="A25:C25"/>
    <mergeCell ref="A3:G3"/>
    <mergeCell ref="A4:G4"/>
    <mergeCell ref="B6:G6"/>
    <mergeCell ref="B7:G7"/>
    <mergeCell ref="B9:G9"/>
    <mergeCell ref="B10:G10"/>
    <mergeCell ref="B12:G12"/>
    <mergeCell ref="A16:B16"/>
    <mergeCell ref="A19:B19"/>
    <mergeCell ref="A23:C23"/>
    <mergeCell ref="A24:C24"/>
  </mergeCells>
  <conditionalFormatting sqref="D17:F17">
    <cfRule type="containsText" dxfId="28" priority="8" operator="containsText" text="Limitado*">
      <formula>NOT(ISERROR(SEARCH("Limitado*",D17)))</formula>
    </cfRule>
  </conditionalFormatting>
  <conditionalFormatting sqref="D24:F25">
    <cfRule type="containsBlanks" dxfId="27" priority="4">
      <formula>LEN(TRIM(D24))=0</formula>
    </cfRule>
  </conditionalFormatting>
  <conditionalFormatting sqref="D26:F26">
    <cfRule type="cellIs" dxfId="26" priority="1" operator="equal">
      <formula>"Error"</formula>
    </cfRule>
    <cfRule type="cellIs" dxfId="25" priority="2" operator="equal">
      <formula>"error"</formula>
    </cfRule>
    <cfRule type="containsText" dxfId="24" priority="3" operator="containsText" text="Limitado*">
      <formula>NOT(ISERROR(SEARCH("Limitado*",D26)))</formula>
    </cfRule>
  </conditionalFormatting>
  <conditionalFormatting sqref="F17">
    <cfRule type="containsText" dxfId="23" priority="7" operator="containsText" text="Fecha errónea">
      <formula>NOT(ISERROR(SEARCH("Fecha errónea",F17)))</formula>
    </cfRule>
  </conditionalFormatting>
  <conditionalFormatting sqref="H12:I12">
    <cfRule type="expression" dxfId="22" priority="5">
      <formula>$B$12="Sin dedicación exclusiva al proyecto (dedicación parcial)"</formula>
    </cfRule>
  </conditionalFormatting>
  <conditionalFormatting sqref="H13:I13">
    <cfRule type="expression" dxfId="21" priority="6">
      <formula>$B$12="Sin dedicación exclusiva al proyecto (dedicación parcial)"</formula>
    </cfRule>
  </conditionalFormatting>
  <dataValidations count="1">
    <dataValidation showInputMessage="1" showErrorMessage="1" sqref="B7:G7" xr:uid="{CCC33E1A-5652-4A63-B70E-6AE9EC8E6C8D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scaleWithDoc="0">
    <oddFooter>&amp;L&amp;A&amp;R&amp;P/&amp;N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832B-ACF0-48A5-A9E9-72AE808F2F22}">
  <sheetPr>
    <pageSetUpPr fitToPage="1"/>
  </sheetPr>
  <dimension ref="A1:AB109"/>
  <sheetViews>
    <sheetView topLeftCell="A4" zoomScale="90" zoomScaleNormal="90" zoomScalePageLayoutView="80" workbookViewId="0">
      <selection activeCell="D15" sqref="D15:F15"/>
    </sheetView>
  </sheetViews>
  <sheetFormatPr baseColWidth="10" defaultRowHeight="15" x14ac:dyDescent="0.25"/>
  <cols>
    <col min="1" max="1" width="36.85546875" customWidth="1"/>
    <col min="2" max="2" width="24" customWidth="1"/>
    <col min="3" max="3" width="26.5703125" customWidth="1"/>
    <col min="4" max="5" width="15.7109375" customWidth="1"/>
    <col min="6" max="6" width="16.28515625" customWidth="1"/>
    <col min="7" max="7" width="18.85546875" style="37" customWidth="1"/>
    <col min="8" max="9" width="11.42578125" style="39"/>
    <col min="10" max="10" width="21.28515625" style="39" customWidth="1"/>
    <col min="11" max="11" width="14.42578125" style="39" customWidth="1"/>
    <col min="12" max="12" width="17.85546875" style="39" customWidth="1"/>
    <col min="13" max="13" width="15.5703125" style="39" bestFit="1" customWidth="1"/>
    <col min="14" max="16" width="11.42578125" style="39"/>
    <col min="17" max="18" width="11.42578125" style="9"/>
    <col min="19" max="26" width="11.42578125" style="38"/>
    <col min="27" max="28" width="11.42578125" style="9"/>
  </cols>
  <sheetData>
    <row r="1" spans="1:26" x14ac:dyDescent="0.25">
      <c r="A1" s="9"/>
      <c r="B1" s="9"/>
      <c r="C1" s="9"/>
      <c r="D1" s="9"/>
      <c r="E1" s="9"/>
      <c r="F1" s="9"/>
      <c r="G1" s="36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26" ht="18.75" customHeight="1" x14ac:dyDescent="0.25">
      <c r="A2" s="9"/>
      <c r="B2" s="9"/>
      <c r="C2" s="9"/>
      <c r="D2" s="9"/>
      <c r="E2" s="9"/>
      <c r="F2" s="9"/>
      <c r="G2" s="36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26" ht="23.25" x14ac:dyDescent="0.35">
      <c r="A3" s="87" t="s">
        <v>0</v>
      </c>
      <c r="B3" s="87"/>
      <c r="C3" s="87"/>
      <c r="D3" s="87"/>
      <c r="E3" s="87"/>
      <c r="F3" s="87"/>
      <c r="G3" s="87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26" ht="23.25" customHeight="1" x14ac:dyDescent="0.35">
      <c r="A4" s="87" t="s">
        <v>17</v>
      </c>
      <c r="B4" s="87"/>
      <c r="C4" s="87"/>
      <c r="D4" s="87"/>
      <c r="E4" s="87"/>
      <c r="F4" s="87"/>
      <c r="G4" s="87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26" ht="15.75" thickBot="1" x14ac:dyDescent="0.3">
      <c r="A5" s="9"/>
      <c r="B5" s="9"/>
      <c r="C5" s="9"/>
      <c r="D5" s="9"/>
      <c r="E5" s="9"/>
      <c r="F5" s="9"/>
      <c r="G5" s="36"/>
      <c r="H5" s="54"/>
      <c r="I5" s="54"/>
      <c r="J5" s="54"/>
      <c r="K5" s="54"/>
      <c r="L5" s="54"/>
      <c r="M5" s="54"/>
      <c r="N5" s="63"/>
      <c r="O5" s="54"/>
      <c r="P5" s="54"/>
      <c r="Q5" s="54"/>
      <c r="R5" s="54"/>
    </row>
    <row r="6" spans="1:26" ht="15.75" thickBot="1" x14ac:dyDescent="0.3">
      <c r="A6" s="19" t="s">
        <v>1</v>
      </c>
      <c r="B6" s="89" t="s">
        <v>37</v>
      </c>
      <c r="C6" s="89"/>
      <c r="D6" s="89"/>
      <c r="E6" s="89"/>
      <c r="F6" s="89"/>
      <c r="G6" s="90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26" ht="15.75" thickBot="1" x14ac:dyDescent="0.3">
      <c r="A7" s="75" t="s">
        <v>46</v>
      </c>
      <c r="B7" s="89" t="s">
        <v>41</v>
      </c>
      <c r="C7" s="89"/>
      <c r="D7" s="89"/>
      <c r="E7" s="89"/>
      <c r="F7" s="105"/>
      <c r="G7" s="106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26" ht="15.75" thickBot="1" x14ac:dyDescent="0.3">
      <c r="A8" s="16"/>
      <c r="B8" s="40"/>
      <c r="C8" s="40"/>
      <c r="D8" s="40"/>
      <c r="E8" s="40"/>
      <c r="F8" s="40"/>
      <c r="G8" s="31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26" ht="15.75" thickBot="1" x14ac:dyDescent="0.3">
      <c r="A9" s="19" t="s">
        <v>2</v>
      </c>
      <c r="B9" s="102" t="str">
        <f>IF('Personal_NO EXCLUSIVA'!B9=0, "Insertar en la pestaña Personal", 'Personal_NO EXCLUSIVA'!B9)</f>
        <v>Insertar en la pestaña Personal</v>
      </c>
      <c r="C9" s="102"/>
      <c r="D9" s="102"/>
      <c r="E9" s="102"/>
      <c r="F9" s="103"/>
      <c r="G9" s="10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26" ht="15.75" customHeight="1" thickBot="1" x14ac:dyDescent="0.3">
      <c r="A10" s="19" t="s">
        <v>13</v>
      </c>
      <c r="B10" s="102" t="str">
        <f>IF('Personal_NO EXCLUSIVA'!B10=0, "Insertar en la pestaña Personal", 'Personal_NO EXCLUSIVA'!B10)</f>
        <v>Insertar en la pestaña Personal</v>
      </c>
      <c r="C10" s="102"/>
      <c r="D10" s="102"/>
      <c r="E10" s="102"/>
      <c r="F10" s="103"/>
      <c r="G10" s="10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26" s="9" customFormat="1" ht="15.75" thickBot="1" x14ac:dyDescent="0.3">
      <c r="G11" s="36"/>
      <c r="H11" s="64"/>
      <c r="I11" s="64"/>
      <c r="J11" s="54"/>
      <c r="K11" s="54"/>
      <c r="L11" s="54"/>
      <c r="M11" s="54"/>
      <c r="N11" s="54"/>
      <c r="O11" s="54"/>
      <c r="P11" s="39"/>
      <c r="Q11" s="39"/>
      <c r="R11" s="39"/>
      <c r="S11" s="39"/>
      <c r="T11" s="54"/>
      <c r="U11" s="39"/>
      <c r="V11" s="39"/>
      <c r="W11" s="39"/>
      <c r="X11" s="39"/>
      <c r="Y11" s="39"/>
      <c r="Z11" s="39"/>
    </row>
    <row r="12" spans="1:26" s="9" customFormat="1" ht="15.75" thickBot="1" x14ac:dyDescent="0.3">
      <c r="A12" s="19" t="s">
        <v>47</v>
      </c>
      <c r="B12" s="95" t="s">
        <v>45</v>
      </c>
      <c r="C12" s="95"/>
      <c r="D12" s="95"/>
      <c r="E12" s="95"/>
      <c r="F12" s="96"/>
      <c r="G12" s="97"/>
      <c r="H12" s="65" t="s">
        <v>48</v>
      </c>
      <c r="I12" s="65"/>
      <c r="J12" s="54"/>
      <c r="K12" s="54"/>
      <c r="L12" s="54"/>
      <c r="M12" s="54"/>
      <c r="N12" s="54"/>
      <c r="O12" s="54"/>
      <c r="P12" s="39"/>
      <c r="Q12" s="39"/>
      <c r="R12" s="39"/>
      <c r="S12" s="39"/>
      <c r="T12" s="54"/>
      <c r="U12" s="39"/>
      <c r="V12" s="39"/>
      <c r="W12" s="39"/>
      <c r="X12" s="39"/>
      <c r="Y12" s="39"/>
      <c r="Z12" s="39"/>
    </row>
    <row r="13" spans="1:26" s="9" customFormat="1" ht="18" customHeight="1" x14ac:dyDescent="0.25">
      <c r="G13" s="36"/>
      <c r="H13" s="67"/>
      <c r="I13" s="67"/>
      <c r="J13" s="54"/>
      <c r="K13" s="54"/>
      <c r="L13" s="54"/>
      <c r="M13" s="54"/>
      <c r="N13" s="54"/>
      <c r="O13" s="54"/>
      <c r="P13" s="39"/>
      <c r="Q13" s="39"/>
      <c r="R13" s="39"/>
      <c r="S13" s="39"/>
      <c r="T13" s="54"/>
      <c r="U13" s="39"/>
      <c r="V13" s="39"/>
      <c r="W13" s="39"/>
      <c r="X13" s="39"/>
      <c r="Y13" s="39"/>
      <c r="Z13" s="39"/>
    </row>
    <row r="14" spans="1:26" ht="60" x14ac:dyDescent="0.25">
      <c r="A14" s="33" t="s">
        <v>4</v>
      </c>
      <c r="B14" s="33" t="s">
        <v>49</v>
      </c>
      <c r="C14" s="1" t="s">
        <v>42</v>
      </c>
      <c r="D14" s="1" t="s">
        <v>27</v>
      </c>
      <c r="E14" s="1" t="s">
        <v>31</v>
      </c>
      <c r="F14" s="1" t="s">
        <v>34</v>
      </c>
      <c r="G14" s="1" t="s">
        <v>6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26" x14ac:dyDescent="0.25">
      <c r="A15" s="25"/>
      <c r="B15" s="25"/>
      <c r="C15" s="80" t="s">
        <v>43</v>
      </c>
      <c r="D15" s="68"/>
      <c r="E15" s="68"/>
      <c r="F15" s="68"/>
      <c r="G15" s="34">
        <f>SUM(D15:F15)</f>
        <v>0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26" x14ac:dyDescent="0.25">
      <c r="A16" s="86" t="s">
        <v>50</v>
      </c>
      <c r="B16" s="86"/>
      <c r="C16" s="20"/>
      <c r="D16" s="41">
        <f>IF(OR(D15="",D24="",D25=""),0,IF(OR(YEAR(D24)&lt;&gt;$D$23,YEAR(D25)&lt;&gt;$D$23),0,MIN(((YEAR(D25)-YEAR(D24))*12+(MONTH(D25)-MONTH(D24))+1)*4500,D15)))</f>
        <v>0</v>
      </c>
      <c r="E16" s="41">
        <f>IF(OR(E15="",E24="",E25=""),0,IF(OR(YEAR(E24)&lt;&gt;$E$23,YEAR(E25)&lt;&gt;$E$23),0,MIN(((YEAR(E25)-YEAR(E24))*12+(MONTH(E25)-MONTH(E24))+1)*4500,E15)))</f>
        <v>0</v>
      </c>
      <c r="F16" s="41">
        <f>IF(OR(F15="",F24="",F25=""),0,IF(OR(YEAR(F24)&lt;&gt;$F$23,YEAR(F25)&lt;&gt;$F$23),0,MIN(((YEAR(F25)-YEAR(F24))*12+(MONTH(F25)-MONTH(F24))+1)*4500,F15)))</f>
        <v>0</v>
      </c>
      <c r="G16" s="34">
        <f>SUM(D16:F16)</f>
        <v>0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  <row r="17" spans="1:26" x14ac:dyDescent="0.25">
      <c r="A17" s="69"/>
      <c r="B17" s="69"/>
      <c r="C17" s="69"/>
      <c r="D17" s="70" t="str">
        <f>IF(D15&gt;D16,"Limitado*","")</f>
        <v/>
      </c>
      <c r="E17" s="70" t="str">
        <f t="shared" ref="E17:F17" si="0">IF(E15&gt;E16,"Limitado*","")</f>
        <v/>
      </c>
      <c r="F17" s="70" t="str">
        <f t="shared" si="0"/>
        <v/>
      </c>
      <c r="G17" s="71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1:26" s="9" customFormat="1" x14ac:dyDescent="0.25">
      <c r="A18" s="45" t="s">
        <v>7</v>
      </c>
      <c r="B18" s="46"/>
      <c r="C18" s="46"/>
      <c r="D18" s="46"/>
      <c r="E18" s="46"/>
      <c r="F18" s="46"/>
      <c r="G18" s="47"/>
      <c r="H18" s="56"/>
      <c r="I18" s="56"/>
      <c r="J18" s="54"/>
      <c r="K18" s="54"/>
      <c r="L18" s="54"/>
      <c r="M18" s="54"/>
      <c r="N18" s="54"/>
      <c r="O18" s="54"/>
      <c r="P18" s="54"/>
      <c r="Q18" s="54"/>
      <c r="R18" s="54"/>
      <c r="S18" s="38"/>
      <c r="T18" s="38"/>
      <c r="U18" s="38"/>
      <c r="V18" s="38"/>
      <c r="W18" s="38"/>
      <c r="X18" s="38"/>
      <c r="Y18" s="38"/>
      <c r="Z18" s="38"/>
    </row>
    <row r="19" spans="1:26" s="9" customFormat="1" x14ac:dyDescent="0.25">
      <c r="A19" s="88" t="s">
        <v>8</v>
      </c>
      <c r="B19" s="88"/>
      <c r="C19" s="35"/>
      <c r="D19" s="48"/>
      <c r="E19" s="48"/>
      <c r="F19" s="48"/>
      <c r="G19" s="49"/>
      <c r="H19" s="56"/>
      <c r="I19" s="56"/>
      <c r="J19" s="54"/>
      <c r="K19" s="54"/>
      <c r="L19" s="54"/>
      <c r="M19" s="54"/>
      <c r="N19" s="54"/>
      <c r="O19" s="54"/>
      <c r="P19" s="54"/>
      <c r="Q19" s="54"/>
      <c r="R19" s="54"/>
      <c r="S19" s="38"/>
      <c r="T19" s="38"/>
      <c r="U19" s="38"/>
      <c r="V19" s="38"/>
      <c r="W19" s="38"/>
      <c r="X19" s="38"/>
      <c r="Y19" s="38"/>
      <c r="Z19" s="38"/>
    </row>
    <row r="20" spans="1:26" s="9" customFormat="1" ht="15" customHeight="1" x14ac:dyDescent="0.25">
      <c r="A20" s="77" t="s">
        <v>56</v>
      </c>
      <c r="B20" s="77"/>
      <c r="C20" s="77"/>
      <c r="D20" s="77"/>
      <c r="E20" s="77"/>
      <c r="F20" s="77"/>
      <c r="G20" s="77"/>
      <c r="H20" s="77"/>
      <c r="I20" s="77"/>
      <c r="J20" s="54"/>
      <c r="K20" s="54"/>
      <c r="L20" s="54"/>
      <c r="M20" s="54"/>
      <c r="N20" s="54"/>
      <c r="O20" s="54"/>
      <c r="P20" s="54"/>
      <c r="Q20" s="54"/>
      <c r="R20" s="54"/>
      <c r="S20" s="39"/>
      <c r="T20" s="54"/>
      <c r="U20" s="39"/>
      <c r="V20" s="39"/>
      <c r="W20" s="39"/>
      <c r="X20" s="39"/>
      <c r="Y20" s="39"/>
      <c r="Z20" s="39"/>
    </row>
    <row r="21" spans="1:26" s="9" customFormat="1" x14ac:dyDescent="0.25">
      <c r="A21" s="76" t="s">
        <v>53</v>
      </c>
      <c r="G21" s="36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38"/>
      <c r="T21" s="38"/>
      <c r="U21" s="38"/>
      <c r="V21" s="38"/>
      <c r="W21" s="38"/>
      <c r="X21" s="38"/>
      <c r="Y21" s="38"/>
      <c r="Z21" s="38"/>
    </row>
    <row r="22" spans="1:26" s="9" customFormat="1" x14ac:dyDescent="0.25">
      <c r="F22" s="73"/>
      <c r="G22" s="7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38"/>
      <c r="T22" s="38"/>
      <c r="U22" s="38"/>
      <c r="V22" s="38"/>
      <c r="W22" s="38"/>
      <c r="X22" s="38"/>
      <c r="Y22" s="38"/>
      <c r="Z22" s="38"/>
    </row>
    <row r="23" spans="1:26" s="9" customFormat="1" x14ac:dyDescent="0.25">
      <c r="A23" s="98" t="s">
        <v>58</v>
      </c>
      <c r="B23" s="98"/>
      <c r="C23" s="99"/>
      <c r="D23" s="1">
        <v>2026</v>
      </c>
      <c r="E23" s="1">
        <v>2027</v>
      </c>
      <c r="F23" s="1">
        <v>2028</v>
      </c>
      <c r="G23" s="73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38"/>
      <c r="T23" s="38"/>
      <c r="U23" s="38"/>
      <c r="V23" s="38"/>
      <c r="W23" s="38"/>
      <c r="X23" s="38"/>
      <c r="Y23" s="38"/>
      <c r="Z23" s="38"/>
    </row>
    <row r="24" spans="1:26" s="9" customFormat="1" x14ac:dyDescent="0.25">
      <c r="A24" s="98" t="s">
        <v>51</v>
      </c>
      <c r="B24" s="98"/>
      <c r="C24" s="99"/>
      <c r="D24" s="72"/>
      <c r="E24" s="72"/>
      <c r="F24" s="79"/>
      <c r="G24" s="7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38"/>
      <c r="T24" s="38"/>
      <c r="U24" s="38"/>
      <c r="V24" s="38"/>
      <c r="W24" s="38"/>
      <c r="X24" s="38"/>
      <c r="Y24" s="38"/>
      <c r="Z24" s="38"/>
    </row>
    <row r="25" spans="1:26" s="9" customFormat="1" x14ac:dyDescent="0.25">
      <c r="A25" s="100" t="s">
        <v>52</v>
      </c>
      <c r="B25" s="100"/>
      <c r="C25" s="101"/>
      <c r="D25" s="72"/>
      <c r="E25" s="72"/>
      <c r="F25" s="79"/>
      <c r="G25" s="62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38"/>
      <c r="T25" s="38"/>
      <c r="U25" s="38"/>
      <c r="V25" s="38"/>
      <c r="W25" s="38"/>
      <c r="X25" s="38"/>
      <c r="Y25" s="38"/>
      <c r="Z25" s="38"/>
    </row>
    <row r="26" spans="1:26" s="9" customFormat="1" x14ac:dyDescent="0.25">
      <c r="D26" s="82" t="str">
        <f>IF(OR(D24="",D25=""),"",IF(OR(YEAR(D24)&lt;&gt;$D$23, YEAR(D25)&lt;&gt;$D$23),"Error",""))</f>
        <v/>
      </c>
      <c r="E26" s="82" t="str">
        <f>IF(OR(E24="",E25=""),"",IF(OR(YEAR(E24)&lt;&gt;$E$23, YEAR(E25)&lt;&gt;$E$23),"Error",""))</f>
        <v/>
      </c>
      <c r="F26" s="82" t="str">
        <f>IF(OR(F24="",F25=""),"",IF(OR(YEAR(F24)&lt;&gt;$F$23, YEAR(F25)&lt;&gt;$F$23),"Error",""))</f>
        <v/>
      </c>
      <c r="G26" s="62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38"/>
      <c r="T26" s="38"/>
      <c r="U26" s="38"/>
      <c r="V26" s="38"/>
      <c r="W26" s="38"/>
      <c r="X26" s="38"/>
      <c r="Y26" s="38"/>
      <c r="Z26" s="38"/>
    </row>
    <row r="27" spans="1:26" s="9" customFormat="1" ht="74.25" customHeight="1" x14ac:dyDescent="0.25">
      <c r="D27" s="84" t="str">
        <f>IF(AND(D15&lt;&gt;"", OR(D24="", D25="")),"Es obligatorio rellenar las dos fechas de inicio y duración del contrato para la anualidad en cálculo","")</f>
        <v/>
      </c>
      <c r="E27" s="84" t="str">
        <f t="shared" ref="E27:F27" si="1">IF(AND(E15&lt;&gt;"", OR(E24="", E25="")),"Es obligatorio rellenar las dos fechas de inicio y duración del contrato para la anualidad en cálculo","")</f>
        <v/>
      </c>
      <c r="F27" s="84" t="str">
        <f t="shared" si="1"/>
        <v/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38"/>
      <c r="T27" s="38"/>
      <c r="U27" s="38"/>
      <c r="V27" s="38"/>
      <c r="W27" s="38"/>
      <c r="X27" s="38"/>
      <c r="Y27" s="38"/>
      <c r="Z27" s="38"/>
    </row>
    <row r="28" spans="1:26" s="9" customFormat="1" x14ac:dyDescent="0.25">
      <c r="G28" s="66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38"/>
      <c r="T28" s="38"/>
      <c r="U28" s="38"/>
      <c r="V28" s="38"/>
      <c r="W28" s="38"/>
      <c r="X28" s="38"/>
      <c r="Y28" s="38"/>
      <c r="Z28" s="38"/>
    </row>
    <row r="29" spans="1:26" s="9" customFormat="1" x14ac:dyDescent="0.25">
      <c r="G29" s="66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38"/>
      <c r="T29" s="38"/>
      <c r="U29" s="38"/>
      <c r="V29" s="38"/>
      <c r="W29" s="38"/>
      <c r="X29" s="38"/>
      <c r="Y29" s="38"/>
      <c r="Z29" s="38"/>
    </row>
    <row r="30" spans="1:26" s="9" customFormat="1" x14ac:dyDescent="0.25">
      <c r="G30" s="62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38"/>
      <c r="T30" s="38"/>
      <c r="U30" s="38"/>
      <c r="V30" s="38"/>
      <c r="W30" s="38"/>
      <c r="X30" s="38"/>
      <c r="Y30" s="38"/>
      <c r="Z30" s="38"/>
    </row>
    <row r="31" spans="1:26" s="9" customFormat="1" x14ac:dyDescent="0.25">
      <c r="G31" s="62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38"/>
      <c r="T31" s="38"/>
      <c r="U31" s="38"/>
      <c r="V31" s="38"/>
      <c r="W31" s="38"/>
      <c r="X31" s="38"/>
      <c r="Y31" s="38"/>
      <c r="Z31" s="38"/>
    </row>
    <row r="32" spans="1:26" s="9" customFormat="1" x14ac:dyDescent="0.25">
      <c r="G32" s="62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38"/>
      <c r="T32" s="38"/>
      <c r="U32" s="38"/>
      <c r="V32" s="38"/>
      <c r="W32" s="38"/>
      <c r="X32" s="38"/>
      <c r="Y32" s="38"/>
      <c r="Z32" s="38"/>
    </row>
    <row r="33" spans="7:26" s="9" customFormat="1" x14ac:dyDescent="0.25">
      <c r="G33" s="36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38"/>
      <c r="T33" s="38"/>
      <c r="U33" s="38"/>
      <c r="V33" s="38"/>
      <c r="W33" s="38"/>
      <c r="X33" s="38"/>
      <c r="Y33" s="38"/>
      <c r="Z33" s="38"/>
    </row>
    <row r="34" spans="7:26" s="9" customFormat="1" x14ac:dyDescent="0.25">
      <c r="G34" s="36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38"/>
      <c r="T34" s="38"/>
      <c r="U34" s="38"/>
      <c r="V34" s="38"/>
      <c r="W34" s="38"/>
      <c r="X34" s="38"/>
      <c r="Y34" s="38"/>
      <c r="Z34" s="38"/>
    </row>
    <row r="35" spans="7:26" s="9" customFormat="1" x14ac:dyDescent="0.25">
      <c r="G35" s="36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38"/>
      <c r="T35" s="38"/>
      <c r="U35" s="38"/>
      <c r="V35" s="38"/>
      <c r="W35" s="38"/>
      <c r="X35" s="38"/>
      <c r="Y35" s="38"/>
      <c r="Z35" s="38"/>
    </row>
    <row r="36" spans="7:26" s="9" customFormat="1" x14ac:dyDescent="0.25">
      <c r="G36" s="36"/>
      <c r="H36" s="39"/>
      <c r="I36" s="39"/>
      <c r="J36" s="39"/>
      <c r="K36" s="39"/>
      <c r="L36" s="39"/>
      <c r="M36" s="39"/>
      <c r="N36" s="39"/>
      <c r="O36" s="39"/>
      <c r="P36" s="39"/>
      <c r="S36" s="38"/>
      <c r="T36" s="38"/>
      <c r="U36" s="38"/>
      <c r="V36" s="38"/>
      <c r="W36" s="38"/>
      <c r="X36" s="38"/>
      <c r="Y36" s="38"/>
      <c r="Z36" s="38"/>
    </row>
    <row r="37" spans="7:26" s="9" customFormat="1" x14ac:dyDescent="0.25">
      <c r="G37" s="36"/>
      <c r="H37" s="39"/>
      <c r="I37" s="39"/>
      <c r="J37" s="39"/>
      <c r="K37" s="39"/>
      <c r="L37" s="39"/>
      <c r="M37" s="39"/>
      <c r="N37" s="39"/>
      <c r="O37" s="39"/>
      <c r="P37" s="39"/>
      <c r="S37" s="38"/>
      <c r="T37" s="38"/>
      <c r="U37" s="38"/>
      <c r="V37" s="38"/>
      <c r="W37" s="38"/>
      <c r="X37" s="38"/>
      <c r="Y37" s="38"/>
      <c r="Z37" s="38"/>
    </row>
    <row r="38" spans="7:26" s="9" customFormat="1" x14ac:dyDescent="0.25">
      <c r="G38" s="36"/>
      <c r="H38" s="39"/>
      <c r="I38" s="39"/>
      <c r="J38" s="39"/>
      <c r="K38" s="39"/>
      <c r="L38" s="39"/>
      <c r="M38" s="39"/>
      <c r="N38" s="39"/>
      <c r="O38" s="39"/>
      <c r="P38" s="39"/>
      <c r="S38" s="38"/>
      <c r="T38" s="38"/>
      <c r="U38" s="38"/>
      <c r="V38" s="38"/>
      <c r="W38" s="38"/>
      <c r="X38" s="38"/>
      <c r="Y38" s="38"/>
      <c r="Z38" s="38"/>
    </row>
    <row r="39" spans="7:26" s="9" customFormat="1" x14ac:dyDescent="0.25">
      <c r="G39" s="36"/>
      <c r="H39" s="39"/>
      <c r="I39" s="39"/>
      <c r="J39" s="39"/>
      <c r="K39" s="39"/>
      <c r="L39" s="39"/>
      <c r="M39" s="39"/>
      <c r="N39" s="39"/>
      <c r="O39" s="39"/>
      <c r="P39" s="39"/>
      <c r="S39" s="38"/>
      <c r="T39" s="38"/>
      <c r="U39" s="38"/>
      <c r="V39" s="38"/>
      <c r="W39" s="38"/>
      <c r="X39" s="38"/>
      <c r="Y39" s="38"/>
      <c r="Z39" s="38"/>
    </row>
    <row r="40" spans="7:26" s="9" customFormat="1" x14ac:dyDescent="0.25">
      <c r="G40" s="36"/>
      <c r="H40" s="39"/>
      <c r="I40" s="39"/>
      <c r="J40" s="39"/>
      <c r="K40" s="39"/>
      <c r="L40" s="39"/>
      <c r="M40" s="39"/>
      <c r="N40" s="39"/>
      <c r="O40" s="39"/>
      <c r="P40" s="39"/>
      <c r="S40" s="38"/>
      <c r="T40" s="38"/>
      <c r="U40" s="38"/>
      <c r="V40" s="38"/>
      <c r="W40" s="38"/>
      <c r="X40" s="38"/>
      <c r="Y40" s="38"/>
      <c r="Z40" s="38"/>
    </row>
    <row r="41" spans="7:26" s="9" customFormat="1" x14ac:dyDescent="0.25">
      <c r="G41" s="36"/>
      <c r="H41" s="39"/>
      <c r="I41" s="39"/>
      <c r="J41" s="39"/>
      <c r="K41" s="39"/>
      <c r="L41" s="39"/>
      <c r="M41" s="39"/>
      <c r="N41" s="39"/>
      <c r="O41" s="39"/>
      <c r="P41" s="39"/>
      <c r="S41" s="38"/>
      <c r="T41" s="38"/>
      <c r="U41" s="38"/>
      <c r="V41" s="38"/>
      <c r="W41" s="38"/>
      <c r="X41" s="38"/>
      <c r="Y41" s="38"/>
      <c r="Z41" s="38"/>
    </row>
    <row r="42" spans="7:26" s="9" customFormat="1" x14ac:dyDescent="0.25">
      <c r="G42" s="36"/>
      <c r="H42" s="39"/>
      <c r="I42" s="39"/>
      <c r="J42" s="39"/>
      <c r="K42" s="39"/>
      <c r="L42" s="39"/>
      <c r="M42" s="39"/>
      <c r="N42" s="39"/>
      <c r="O42" s="39"/>
      <c r="P42" s="39"/>
      <c r="S42" s="38"/>
      <c r="T42" s="38"/>
      <c r="U42" s="38"/>
      <c r="V42" s="38"/>
      <c r="W42" s="38"/>
      <c r="X42" s="38"/>
      <c r="Y42" s="38"/>
      <c r="Z42" s="38"/>
    </row>
    <row r="43" spans="7:26" s="9" customFormat="1" x14ac:dyDescent="0.25">
      <c r="G43" s="36"/>
      <c r="H43" s="39"/>
      <c r="I43" s="39"/>
      <c r="J43" s="39"/>
      <c r="K43" s="39"/>
      <c r="L43" s="39"/>
      <c r="M43" s="39"/>
      <c r="N43" s="39"/>
      <c r="O43" s="39"/>
      <c r="P43" s="39"/>
      <c r="S43" s="38"/>
      <c r="T43" s="38"/>
      <c r="U43" s="38"/>
      <c r="V43" s="38"/>
      <c r="W43" s="38"/>
      <c r="X43" s="38"/>
      <c r="Y43" s="38"/>
      <c r="Z43" s="38"/>
    </row>
    <row r="44" spans="7:26" s="9" customFormat="1" x14ac:dyDescent="0.25">
      <c r="G44" s="36"/>
      <c r="H44" s="39"/>
      <c r="I44" s="39"/>
      <c r="J44" s="39"/>
      <c r="K44" s="39"/>
      <c r="L44" s="39"/>
      <c r="M44" s="39"/>
      <c r="N44" s="39"/>
      <c r="O44" s="39"/>
      <c r="P44" s="39"/>
      <c r="S44" s="38"/>
      <c r="T44" s="38"/>
      <c r="U44" s="38"/>
      <c r="V44" s="38"/>
      <c r="W44" s="38"/>
      <c r="X44" s="38"/>
      <c r="Y44" s="38"/>
      <c r="Z44" s="38"/>
    </row>
    <row r="45" spans="7:26" s="9" customFormat="1" x14ac:dyDescent="0.25">
      <c r="G45" s="36"/>
      <c r="H45" s="39"/>
      <c r="I45" s="39"/>
      <c r="J45" s="39"/>
      <c r="K45" s="39"/>
      <c r="L45" s="39"/>
      <c r="M45" s="39"/>
      <c r="N45" s="39"/>
      <c r="O45" s="39"/>
      <c r="P45" s="39"/>
      <c r="S45" s="38"/>
      <c r="T45" s="38"/>
      <c r="U45" s="38"/>
      <c r="V45" s="38"/>
      <c r="W45" s="38"/>
      <c r="X45" s="38"/>
      <c r="Y45" s="38"/>
      <c r="Z45" s="38"/>
    </row>
    <row r="46" spans="7:26" s="9" customFormat="1" x14ac:dyDescent="0.25">
      <c r="G46" s="36"/>
      <c r="H46" s="39"/>
      <c r="I46" s="39"/>
      <c r="J46" s="39"/>
      <c r="K46" s="39"/>
      <c r="L46" s="39"/>
      <c r="M46" s="39"/>
      <c r="N46" s="39"/>
      <c r="O46" s="39"/>
      <c r="P46" s="39"/>
      <c r="S46" s="38"/>
      <c r="T46" s="38"/>
      <c r="U46" s="38"/>
      <c r="V46" s="38"/>
      <c r="W46" s="38"/>
      <c r="X46" s="38"/>
      <c r="Y46" s="38"/>
      <c r="Z46" s="38"/>
    </row>
    <row r="47" spans="7:26" s="9" customFormat="1" x14ac:dyDescent="0.25">
      <c r="G47" s="36"/>
      <c r="H47" s="39"/>
      <c r="I47" s="39"/>
      <c r="J47" s="39"/>
      <c r="K47" s="39"/>
      <c r="L47" s="39"/>
      <c r="M47" s="39"/>
      <c r="N47" s="39"/>
      <c r="O47" s="39"/>
      <c r="P47" s="39"/>
      <c r="S47" s="38"/>
      <c r="T47" s="38"/>
      <c r="U47" s="38"/>
      <c r="V47" s="38"/>
      <c r="W47" s="38"/>
      <c r="X47" s="38"/>
      <c r="Y47" s="38"/>
      <c r="Z47" s="38"/>
    </row>
    <row r="48" spans="7:26" s="9" customFormat="1" x14ac:dyDescent="0.25">
      <c r="G48" s="36"/>
      <c r="H48" s="39"/>
      <c r="I48" s="39"/>
      <c r="J48" s="39"/>
      <c r="K48" s="39"/>
      <c r="L48" s="39"/>
      <c r="M48" s="39"/>
      <c r="N48" s="39"/>
      <c r="O48" s="39"/>
      <c r="P48" s="39"/>
      <c r="S48" s="38"/>
      <c r="T48" s="38"/>
      <c r="U48" s="38"/>
      <c r="V48" s="38"/>
      <c r="W48" s="38"/>
      <c r="X48" s="38"/>
      <c r="Y48" s="38"/>
      <c r="Z48" s="38"/>
    </row>
    <row r="49" spans="7:26" s="9" customFormat="1" x14ac:dyDescent="0.25">
      <c r="G49" s="36"/>
      <c r="H49" s="39"/>
      <c r="I49" s="39"/>
      <c r="J49" s="39"/>
      <c r="K49" s="39"/>
      <c r="L49" s="39"/>
      <c r="M49" s="39"/>
      <c r="N49" s="39"/>
      <c r="O49" s="39"/>
      <c r="P49" s="39"/>
      <c r="S49" s="38"/>
      <c r="T49" s="38"/>
      <c r="U49" s="38"/>
      <c r="V49" s="38"/>
      <c r="W49" s="38"/>
      <c r="X49" s="38"/>
      <c r="Y49" s="38"/>
      <c r="Z49" s="38"/>
    </row>
    <row r="50" spans="7:26" s="9" customFormat="1" x14ac:dyDescent="0.25">
      <c r="G50" s="36"/>
      <c r="H50" s="39"/>
      <c r="I50" s="39"/>
      <c r="J50" s="39"/>
      <c r="K50" s="39"/>
      <c r="L50" s="39"/>
      <c r="M50" s="39"/>
      <c r="N50" s="39"/>
      <c r="O50" s="39"/>
      <c r="P50" s="39"/>
      <c r="S50" s="38"/>
      <c r="T50" s="38"/>
      <c r="U50" s="38"/>
      <c r="V50" s="38"/>
      <c r="W50" s="38"/>
      <c r="X50" s="38"/>
      <c r="Y50" s="38"/>
      <c r="Z50" s="38"/>
    </row>
    <row r="51" spans="7:26" s="9" customFormat="1" x14ac:dyDescent="0.25">
      <c r="G51" s="36"/>
      <c r="H51" s="39"/>
      <c r="I51" s="39"/>
      <c r="J51" s="39"/>
      <c r="K51" s="39"/>
      <c r="L51" s="39"/>
      <c r="M51" s="39"/>
      <c r="N51" s="39"/>
      <c r="O51" s="39"/>
      <c r="P51" s="39"/>
      <c r="S51" s="38"/>
      <c r="T51" s="38"/>
      <c r="U51" s="38"/>
      <c r="V51" s="38"/>
      <c r="W51" s="38"/>
      <c r="X51" s="38"/>
      <c r="Y51" s="38"/>
      <c r="Z51" s="38"/>
    </row>
    <row r="52" spans="7:26" s="9" customFormat="1" x14ac:dyDescent="0.25">
      <c r="G52" s="36"/>
      <c r="H52" s="39"/>
      <c r="I52" s="39"/>
      <c r="J52" s="39"/>
      <c r="K52" s="39"/>
      <c r="L52" s="39"/>
      <c r="M52" s="39"/>
      <c r="N52" s="39"/>
      <c r="O52" s="39"/>
      <c r="P52" s="39"/>
      <c r="S52" s="38"/>
      <c r="T52" s="38"/>
      <c r="U52" s="38"/>
      <c r="V52" s="38"/>
      <c r="W52" s="38"/>
      <c r="X52" s="38"/>
      <c r="Y52" s="38"/>
      <c r="Z52" s="38"/>
    </row>
    <row r="53" spans="7:26" s="9" customFormat="1" x14ac:dyDescent="0.25">
      <c r="G53" s="36"/>
      <c r="H53" s="39"/>
      <c r="I53" s="39"/>
      <c r="J53" s="39"/>
      <c r="K53" s="39"/>
      <c r="L53" s="39"/>
      <c r="M53" s="39"/>
      <c r="N53" s="39"/>
      <c r="O53" s="39"/>
      <c r="P53" s="39"/>
      <c r="S53" s="38"/>
      <c r="T53" s="38"/>
      <c r="U53" s="38"/>
      <c r="V53" s="38"/>
      <c r="W53" s="38"/>
      <c r="X53" s="38"/>
      <c r="Y53" s="38"/>
      <c r="Z53" s="38"/>
    </row>
    <row r="54" spans="7:26" s="9" customFormat="1" x14ac:dyDescent="0.25">
      <c r="G54" s="36"/>
      <c r="H54" s="39"/>
      <c r="I54" s="39"/>
      <c r="J54" s="39"/>
      <c r="K54" s="39"/>
      <c r="L54" s="39"/>
      <c r="M54" s="39"/>
      <c r="N54" s="39"/>
      <c r="O54" s="39"/>
      <c r="P54" s="39"/>
      <c r="S54" s="38"/>
      <c r="T54" s="38"/>
      <c r="U54" s="38"/>
      <c r="V54" s="38"/>
      <c r="W54" s="38"/>
      <c r="X54" s="38"/>
      <c r="Y54" s="38"/>
      <c r="Z54" s="38"/>
    </row>
    <row r="55" spans="7:26" s="9" customFormat="1" x14ac:dyDescent="0.25">
      <c r="G55" s="36"/>
      <c r="H55" s="39"/>
      <c r="I55" s="39"/>
      <c r="J55" s="39"/>
      <c r="K55" s="39"/>
      <c r="L55" s="39"/>
      <c r="M55" s="39"/>
      <c r="N55" s="39"/>
      <c r="O55" s="39"/>
      <c r="P55" s="39"/>
      <c r="S55" s="38"/>
      <c r="T55" s="38"/>
      <c r="U55" s="38"/>
      <c r="V55" s="38"/>
      <c r="W55" s="38"/>
      <c r="X55" s="38"/>
      <c r="Y55" s="38"/>
      <c r="Z55" s="38"/>
    </row>
    <row r="56" spans="7:26" s="9" customFormat="1" x14ac:dyDescent="0.25">
      <c r="G56" s="36"/>
      <c r="H56" s="39"/>
      <c r="I56" s="39"/>
      <c r="J56" s="39"/>
      <c r="K56" s="39"/>
      <c r="L56" s="39"/>
      <c r="M56" s="39"/>
      <c r="N56" s="39"/>
      <c r="O56" s="39"/>
      <c r="P56" s="39"/>
      <c r="S56" s="38"/>
      <c r="T56" s="38"/>
      <c r="U56" s="38"/>
      <c r="V56" s="38"/>
      <c r="W56" s="38"/>
      <c r="X56" s="38"/>
      <c r="Y56" s="38"/>
      <c r="Z56" s="38"/>
    </row>
    <row r="57" spans="7:26" s="9" customFormat="1" x14ac:dyDescent="0.25">
      <c r="G57" s="36"/>
      <c r="H57" s="39"/>
      <c r="I57" s="39"/>
      <c r="J57" s="39"/>
      <c r="K57" s="39"/>
      <c r="L57" s="39"/>
      <c r="M57" s="39"/>
      <c r="N57" s="39"/>
      <c r="O57" s="39"/>
      <c r="P57" s="39"/>
      <c r="S57" s="38"/>
      <c r="T57" s="38"/>
      <c r="U57" s="38"/>
      <c r="V57" s="38"/>
      <c r="W57" s="38"/>
      <c r="X57" s="38"/>
      <c r="Y57" s="38"/>
      <c r="Z57" s="38"/>
    </row>
    <row r="58" spans="7:26" s="9" customFormat="1" x14ac:dyDescent="0.25">
      <c r="G58" s="36"/>
      <c r="H58" s="39"/>
      <c r="I58" s="39"/>
      <c r="J58" s="39"/>
      <c r="K58" s="39"/>
      <c r="L58" s="39"/>
      <c r="M58" s="39"/>
      <c r="N58" s="39"/>
      <c r="O58" s="39"/>
      <c r="P58" s="39"/>
      <c r="S58" s="38"/>
      <c r="T58" s="38"/>
      <c r="U58" s="38"/>
      <c r="V58" s="38"/>
      <c r="W58" s="38"/>
      <c r="X58" s="38"/>
      <c r="Y58" s="38"/>
      <c r="Z58" s="38"/>
    </row>
    <row r="59" spans="7:26" s="9" customFormat="1" x14ac:dyDescent="0.25">
      <c r="G59" s="36"/>
      <c r="H59" s="39"/>
      <c r="I59" s="39"/>
      <c r="J59" s="39"/>
      <c r="K59" s="39"/>
      <c r="L59" s="39"/>
      <c r="M59" s="39"/>
      <c r="N59" s="39"/>
      <c r="O59" s="39"/>
      <c r="P59" s="39"/>
      <c r="S59" s="38"/>
      <c r="T59" s="38"/>
      <c r="U59" s="38"/>
      <c r="V59" s="38"/>
      <c r="W59" s="38"/>
      <c r="X59" s="38"/>
      <c r="Y59" s="38"/>
      <c r="Z59" s="38"/>
    </row>
    <row r="60" spans="7:26" s="9" customFormat="1" x14ac:dyDescent="0.25">
      <c r="G60" s="36"/>
      <c r="H60" s="39"/>
      <c r="I60" s="39"/>
      <c r="J60" s="39"/>
      <c r="K60" s="39"/>
      <c r="L60" s="39"/>
      <c r="M60" s="39"/>
      <c r="N60" s="39"/>
      <c r="O60" s="39"/>
      <c r="P60" s="39"/>
      <c r="S60" s="38"/>
      <c r="T60" s="38"/>
      <c r="U60" s="38"/>
      <c r="V60" s="38"/>
      <c r="W60" s="38"/>
      <c r="X60" s="38"/>
      <c r="Y60" s="38"/>
      <c r="Z60" s="38"/>
    </row>
    <row r="61" spans="7:26" s="9" customFormat="1" x14ac:dyDescent="0.25">
      <c r="G61" s="36"/>
      <c r="H61" s="39"/>
      <c r="I61" s="39"/>
      <c r="J61" s="39"/>
      <c r="K61" s="39"/>
      <c r="L61" s="39"/>
      <c r="M61" s="39"/>
      <c r="N61" s="39"/>
      <c r="O61" s="39"/>
      <c r="P61" s="39"/>
      <c r="S61" s="38"/>
      <c r="T61" s="38"/>
      <c r="U61" s="38"/>
      <c r="V61" s="38"/>
      <c r="W61" s="38"/>
      <c r="X61" s="38"/>
      <c r="Y61" s="38"/>
      <c r="Z61" s="38"/>
    </row>
    <row r="62" spans="7:26" s="9" customFormat="1" x14ac:dyDescent="0.25">
      <c r="G62" s="36"/>
      <c r="H62" s="39"/>
      <c r="I62" s="39"/>
      <c r="J62" s="39"/>
      <c r="K62" s="39"/>
      <c r="L62" s="39"/>
      <c r="M62" s="39"/>
      <c r="N62" s="39"/>
      <c r="O62" s="39"/>
      <c r="P62" s="39"/>
      <c r="S62" s="38"/>
      <c r="T62" s="38"/>
      <c r="U62" s="38"/>
      <c r="V62" s="38"/>
      <c r="W62" s="38"/>
      <c r="X62" s="38"/>
      <c r="Y62" s="38"/>
      <c r="Z62" s="38"/>
    </row>
    <row r="63" spans="7:26" s="9" customFormat="1" x14ac:dyDescent="0.25">
      <c r="G63" s="36"/>
      <c r="H63" s="39"/>
      <c r="I63" s="39"/>
      <c r="J63" s="39"/>
      <c r="K63" s="39"/>
      <c r="L63" s="39"/>
      <c r="M63" s="39"/>
      <c r="N63" s="39"/>
      <c r="O63" s="39"/>
      <c r="P63" s="39"/>
      <c r="S63" s="38"/>
      <c r="T63" s="38"/>
      <c r="U63" s="38"/>
      <c r="V63" s="38"/>
      <c r="W63" s="38"/>
      <c r="X63" s="38"/>
      <c r="Y63" s="38"/>
      <c r="Z63" s="38"/>
    </row>
    <row r="64" spans="7:26" s="9" customFormat="1" x14ac:dyDescent="0.25">
      <c r="G64" s="36"/>
      <c r="H64" s="39"/>
      <c r="I64" s="39"/>
      <c r="J64" s="39"/>
      <c r="K64" s="39"/>
      <c r="L64" s="39"/>
      <c r="M64" s="39"/>
      <c r="N64" s="39"/>
      <c r="O64" s="39"/>
      <c r="P64" s="39"/>
      <c r="S64" s="38"/>
      <c r="T64" s="38"/>
      <c r="U64" s="38"/>
      <c r="V64" s="38"/>
      <c r="W64" s="38"/>
      <c r="X64" s="38"/>
      <c r="Y64" s="38"/>
      <c r="Z64" s="38"/>
    </row>
    <row r="65" spans="7:26" s="9" customFormat="1" x14ac:dyDescent="0.25">
      <c r="G65" s="36"/>
      <c r="H65" s="39"/>
      <c r="I65" s="39"/>
      <c r="J65" s="39"/>
      <c r="K65" s="39"/>
      <c r="L65" s="39"/>
      <c r="M65" s="39"/>
      <c r="N65" s="39"/>
      <c r="O65" s="39"/>
      <c r="P65" s="39"/>
      <c r="S65" s="38"/>
      <c r="T65" s="38"/>
      <c r="U65" s="38"/>
      <c r="V65" s="38"/>
      <c r="W65" s="38"/>
      <c r="X65" s="38"/>
      <c r="Y65" s="38"/>
      <c r="Z65" s="38"/>
    </row>
    <row r="66" spans="7:26" s="9" customFormat="1" x14ac:dyDescent="0.25">
      <c r="G66" s="36"/>
      <c r="H66" s="39"/>
      <c r="I66" s="39"/>
      <c r="J66" s="39"/>
      <c r="K66" s="39"/>
      <c r="L66" s="39"/>
      <c r="M66" s="39"/>
      <c r="N66" s="39"/>
      <c r="O66" s="39"/>
      <c r="P66" s="39"/>
      <c r="S66" s="38"/>
      <c r="T66" s="38"/>
      <c r="U66" s="38"/>
      <c r="V66" s="38"/>
      <c r="W66" s="38"/>
      <c r="X66" s="38"/>
      <c r="Y66" s="38"/>
      <c r="Z66" s="38"/>
    </row>
    <row r="67" spans="7:26" s="9" customFormat="1" x14ac:dyDescent="0.25">
      <c r="G67" s="36"/>
      <c r="H67" s="39"/>
      <c r="I67" s="39"/>
      <c r="J67" s="39"/>
      <c r="K67" s="39"/>
      <c r="L67" s="39"/>
      <c r="M67" s="39"/>
      <c r="N67" s="39"/>
      <c r="O67" s="39"/>
      <c r="P67" s="39"/>
      <c r="S67" s="38"/>
      <c r="T67" s="38"/>
      <c r="U67" s="38"/>
      <c r="V67" s="38"/>
      <c r="W67" s="38"/>
      <c r="X67" s="38"/>
      <c r="Y67" s="38"/>
      <c r="Z67" s="38"/>
    </row>
    <row r="68" spans="7:26" s="9" customFormat="1" x14ac:dyDescent="0.25">
      <c r="G68" s="36"/>
      <c r="H68" s="39"/>
      <c r="I68" s="39"/>
      <c r="J68" s="39"/>
      <c r="K68" s="39"/>
      <c r="L68" s="39"/>
      <c r="M68" s="39"/>
      <c r="N68" s="39"/>
      <c r="O68" s="39"/>
      <c r="P68" s="39"/>
      <c r="S68" s="38"/>
      <c r="T68" s="38"/>
      <c r="U68" s="38"/>
      <c r="V68" s="38"/>
      <c r="W68" s="38"/>
      <c r="X68" s="38"/>
      <c r="Y68" s="38"/>
      <c r="Z68" s="38"/>
    </row>
    <row r="69" spans="7:26" s="9" customFormat="1" x14ac:dyDescent="0.25">
      <c r="G69" s="36"/>
      <c r="H69" s="39"/>
      <c r="I69" s="39"/>
      <c r="J69" s="39"/>
      <c r="K69" s="39"/>
      <c r="L69" s="39"/>
      <c r="M69" s="39"/>
      <c r="N69" s="39"/>
      <c r="O69" s="39"/>
      <c r="P69" s="39"/>
      <c r="S69" s="38"/>
      <c r="T69" s="38"/>
      <c r="U69" s="38"/>
      <c r="V69" s="38"/>
      <c r="W69" s="38"/>
      <c r="X69" s="38"/>
      <c r="Y69" s="38"/>
      <c r="Z69" s="38"/>
    </row>
    <row r="70" spans="7:26" s="9" customFormat="1" x14ac:dyDescent="0.25">
      <c r="G70" s="36"/>
      <c r="H70" s="39"/>
      <c r="I70" s="39"/>
      <c r="J70" s="39"/>
      <c r="K70" s="39"/>
      <c r="L70" s="39"/>
      <c r="M70" s="39"/>
      <c r="N70" s="39"/>
      <c r="O70" s="39"/>
      <c r="P70" s="39"/>
      <c r="S70" s="38"/>
      <c r="T70" s="38"/>
      <c r="U70" s="38"/>
      <c r="V70" s="38"/>
      <c r="W70" s="38"/>
      <c r="X70" s="38"/>
      <c r="Y70" s="38"/>
      <c r="Z70" s="38"/>
    </row>
    <row r="71" spans="7:26" s="9" customFormat="1" x14ac:dyDescent="0.25">
      <c r="G71" s="36"/>
      <c r="H71" s="39"/>
      <c r="I71" s="39"/>
      <c r="J71" s="39"/>
      <c r="K71" s="39"/>
      <c r="L71" s="39"/>
      <c r="M71" s="39"/>
      <c r="N71" s="39"/>
      <c r="O71" s="39"/>
      <c r="P71" s="39"/>
      <c r="S71" s="38"/>
      <c r="T71" s="38"/>
      <c r="U71" s="38"/>
      <c r="V71" s="38"/>
      <c r="W71" s="38"/>
      <c r="X71" s="38"/>
      <c r="Y71" s="38"/>
      <c r="Z71" s="38"/>
    </row>
    <row r="72" spans="7:26" s="9" customFormat="1" x14ac:dyDescent="0.25">
      <c r="G72" s="36"/>
      <c r="H72" s="39"/>
      <c r="I72" s="39"/>
      <c r="J72" s="39"/>
      <c r="K72" s="39"/>
      <c r="L72" s="39"/>
      <c r="M72" s="39"/>
      <c r="N72" s="39"/>
      <c r="O72" s="39"/>
      <c r="P72" s="39"/>
      <c r="S72" s="38"/>
      <c r="T72" s="38"/>
      <c r="U72" s="38"/>
      <c r="V72" s="38"/>
      <c r="W72" s="38"/>
      <c r="X72" s="38"/>
      <c r="Y72" s="38"/>
      <c r="Z72" s="38"/>
    </row>
    <row r="73" spans="7:26" s="9" customFormat="1" x14ac:dyDescent="0.25">
      <c r="G73" s="36"/>
      <c r="H73" s="39"/>
      <c r="I73" s="39"/>
      <c r="J73" s="39"/>
      <c r="K73" s="39"/>
      <c r="L73" s="39"/>
      <c r="M73" s="39"/>
      <c r="N73" s="39"/>
      <c r="O73" s="39"/>
      <c r="P73" s="39"/>
      <c r="S73" s="38"/>
      <c r="T73" s="38"/>
      <c r="U73" s="38"/>
      <c r="V73" s="38"/>
      <c r="W73" s="38"/>
      <c r="X73" s="38"/>
      <c r="Y73" s="38"/>
      <c r="Z73" s="38"/>
    </row>
    <row r="74" spans="7:26" s="9" customFormat="1" x14ac:dyDescent="0.25">
      <c r="G74" s="36"/>
      <c r="H74" s="39"/>
      <c r="I74" s="39"/>
      <c r="J74" s="39"/>
      <c r="K74" s="39"/>
      <c r="L74" s="39"/>
      <c r="M74" s="39"/>
      <c r="N74" s="39"/>
      <c r="O74" s="39"/>
      <c r="P74" s="39"/>
      <c r="S74" s="38"/>
      <c r="T74" s="38"/>
      <c r="U74" s="38"/>
      <c r="V74" s="38"/>
      <c r="W74" s="38"/>
      <c r="X74" s="38"/>
      <c r="Y74" s="38"/>
      <c r="Z74" s="38"/>
    </row>
    <row r="75" spans="7:26" s="9" customFormat="1" x14ac:dyDescent="0.25">
      <c r="G75" s="36"/>
      <c r="H75" s="39"/>
      <c r="I75" s="39"/>
      <c r="J75" s="39"/>
      <c r="K75" s="39"/>
      <c r="L75" s="39"/>
      <c r="M75" s="39"/>
      <c r="N75" s="39"/>
      <c r="O75" s="39"/>
      <c r="P75" s="39"/>
      <c r="S75" s="38"/>
      <c r="T75" s="38"/>
      <c r="U75" s="38"/>
      <c r="V75" s="38"/>
      <c r="W75" s="38"/>
      <c r="X75" s="38"/>
      <c r="Y75" s="38"/>
      <c r="Z75" s="38"/>
    </row>
    <row r="76" spans="7:26" s="9" customFormat="1" x14ac:dyDescent="0.25">
      <c r="G76" s="36"/>
      <c r="H76" s="39"/>
      <c r="I76" s="39"/>
      <c r="J76" s="39"/>
      <c r="K76" s="39"/>
      <c r="L76" s="39"/>
      <c r="M76" s="39"/>
      <c r="N76" s="39"/>
      <c r="O76" s="39"/>
      <c r="P76" s="39"/>
      <c r="S76" s="38"/>
      <c r="T76" s="38"/>
      <c r="U76" s="38"/>
      <c r="V76" s="38"/>
      <c r="W76" s="38"/>
      <c r="X76" s="38"/>
      <c r="Y76" s="38"/>
      <c r="Z76" s="38"/>
    </row>
    <row r="77" spans="7:26" s="9" customFormat="1" x14ac:dyDescent="0.25">
      <c r="G77" s="36"/>
      <c r="H77" s="39"/>
      <c r="I77" s="39"/>
      <c r="J77" s="39"/>
      <c r="K77" s="39"/>
      <c r="L77" s="39"/>
      <c r="M77" s="39"/>
      <c r="N77" s="39"/>
      <c r="O77" s="39"/>
      <c r="P77" s="39"/>
      <c r="S77" s="38"/>
      <c r="T77" s="38"/>
      <c r="U77" s="38"/>
      <c r="V77" s="38"/>
      <c r="W77" s="38"/>
      <c r="X77" s="38"/>
      <c r="Y77" s="38"/>
      <c r="Z77" s="38"/>
    </row>
    <row r="78" spans="7:26" s="9" customFormat="1" x14ac:dyDescent="0.25">
      <c r="G78" s="36"/>
      <c r="H78" s="39"/>
      <c r="I78" s="39"/>
      <c r="J78" s="39"/>
      <c r="K78" s="39"/>
      <c r="L78" s="39"/>
      <c r="M78" s="39"/>
      <c r="N78" s="39"/>
      <c r="O78" s="39"/>
      <c r="P78" s="39"/>
      <c r="S78" s="38"/>
      <c r="T78" s="38"/>
      <c r="U78" s="38"/>
      <c r="V78" s="38"/>
      <c r="W78" s="38"/>
      <c r="X78" s="38"/>
      <c r="Y78" s="38"/>
      <c r="Z78" s="38"/>
    </row>
    <row r="79" spans="7:26" s="9" customFormat="1" x14ac:dyDescent="0.25">
      <c r="G79" s="36"/>
      <c r="H79" s="39"/>
      <c r="I79" s="39"/>
      <c r="J79" s="39"/>
      <c r="K79" s="39"/>
      <c r="L79" s="39"/>
      <c r="M79" s="39"/>
      <c r="N79" s="39"/>
      <c r="O79" s="39"/>
      <c r="P79" s="39"/>
      <c r="S79" s="38"/>
      <c r="T79" s="38"/>
      <c r="U79" s="38"/>
      <c r="V79" s="38"/>
      <c r="W79" s="38"/>
      <c r="X79" s="38"/>
      <c r="Y79" s="38"/>
      <c r="Z79" s="38"/>
    </row>
    <row r="80" spans="7:26" s="9" customFormat="1" x14ac:dyDescent="0.25">
      <c r="G80" s="36"/>
      <c r="H80" s="39"/>
      <c r="I80" s="39"/>
      <c r="J80" s="39"/>
      <c r="K80" s="39"/>
      <c r="L80" s="39"/>
      <c r="M80" s="39"/>
      <c r="N80" s="39"/>
      <c r="O80" s="39"/>
      <c r="P80" s="39"/>
      <c r="S80" s="38"/>
      <c r="T80" s="38"/>
      <c r="U80" s="38"/>
      <c r="V80" s="38"/>
      <c r="W80" s="38"/>
      <c r="X80" s="38"/>
      <c r="Y80" s="38"/>
      <c r="Z80" s="38"/>
    </row>
    <row r="81" spans="7:26" s="9" customFormat="1" x14ac:dyDescent="0.25">
      <c r="G81" s="36"/>
      <c r="H81" s="39"/>
      <c r="I81" s="39"/>
      <c r="J81" s="39"/>
      <c r="K81" s="39"/>
      <c r="L81" s="39"/>
      <c r="M81" s="39"/>
      <c r="N81" s="39"/>
      <c r="O81" s="39"/>
      <c r="P81" s="39"/>
      <c r="S81" s="38"/>
      <c r="T81" s="38"/>
      <c r="U81" s="38"/>
      <c r="V81" s="38"/>
      <c r="W81" s="38"/>
      <c r="X81" s="38"/>
      <c r="Y81" s="38"/>
      <c r="Z81" s="38"/>
    </row>
    <row r="82" spans="7:26" s="9" customFormat="1" x14ac:dyDescent="0.25">
      <c r="G82" s="36"/>
      <c r="H82" s="39"/>
      <c r="I82" s="39"/>
      <c r="J82" s="39"/>
      <c r="K82" s="39"/>
      <c r="L82" s="39"/>
      <c r="M82" s="39"/>
      <c r="N82" s="39"/>
      <c r="O82" s="39"/>
      <c r="P82" s="39"/>
      <c r="S82" s="38"/>
      <c r="T82" s="38"/>
      <c r="U82" s="38"/>
      <c r="V82" s="38"/>
      <c r="W82" s="38"/>
      <c r="X82" s="38"/>
      <c r="Y82" s="38"/>
      <c r="Z82" s="38"/>
    </row>
    <row r="83" spans="7:26" s="9" customFormat="1" x14ac:dyDescent="0.25">
      <c r="G83" s="36"/>
      <c r="H83" s="39"/>
      <c r="I83" s="39"/>
      <c r="J83" s="39"/>
      <c r="K83" s="39"/>
      <c r="L83" s="39"/>
      <c r="M83" s="39"/>
      <c r="N83" s="39"/>
      <c r="O83" s="39"/>
      <c r="P83" s="39"/>
      <c r="S83" s="38"/>
      <c r="T83" s="38"/>
      <c r="U83" s="38"/>
      <c r="V83" s="38"/>
      <c r="W83" s="38"/>
      <c r="X83" s="38"/>
      <c r="Y83" s="38"/>
      <c r="Z83" s="38"/>
    </row>
    <row r="84" spans="7:26" s="9" customFormat="1" x14ac:dyDescent="0.25">
      <c r="G84" s="36"/>
      <c r="H84" s="39"/>
      <c r="I84" s="39"/>
      <c r="J84" s="39"/>
      <c r="K84" s="39"/>
      <c r="L84" s="39"/>
      <c r="M84" s="39"/>
      <c r="N84" s="39"/>
      <c r="O84" s="39"/>
      <c r="P84" s="39"/>
      <c r="S84" s="38"/>
      <c r="T84" s="38"/>
      <c r="U84" s="38"/>
      <c r="V84" s="38"/>
      <c r="W84" s="38"/>
      <c r="X84" s="38"/>
      <c r="Y84" s="38"/>
      <c r="Z84" s="38"/>
    </row>
    <row r="85" spans="7:26" s="9" customFormat="1" x14ac:dyDescent="0.25">
      <c r="G85" s="36"/>
      <c r="H85" s="39"/>
      <c r="I85" s="39"/>
      <c r="J85" s="39"/>
      <c r="K85" s="39"/>
      <c r="L85" s="39"/>
      <c r="M85" s="39"/>
      <c r="N85" s="39"/>
      <c r="O85" s="39"/>
      <c r="P85" s="39"/>
      <c r="S85" s="38"/>
      <c r="T85" s="38"/>
      <c r="U85" s="38"/>
      <c r="V85" s="38"/>
      <c r="W85" s="38"/>
      <c r="X85" s="38"/>
      <c r="Y85" s="38"/>
      <c r="Z85" s="38"/>
    </row>
    <row r="86" spans="7:26" s="9" customFormat="1" x14ac:dyDescent="0.25">
      <c r="G86" s="36"/>
      <c r="H86" s="39"/>
      <c r="I86" s="39"/>
      <c r="J86" s="39"/>
      <c r="K86" s="39"/>
      <c r="L86" s="39"/>
      <c r="M86" s="39"/>
      <c r="N86" s="39"/>
      <c r="O86" s="39"/>
      <c r="P86" s="39"/>
      <c r="S86" s="38"/>
      <c r="T86" s="38"/>
      <c r="U86" s="38"/>
      <c r="V86" s="38"/>
      <c r="W86" s="38"/>
      <c r="X86" s="38"/>
      <c r="Y86" s="38"/>
      <c r="Z86" s="38"/>
    </row>
    <row r="87" spans="7:26" s="9" customFormat="1" x14ac:dyDescent="0.25">
      <c r="G87" s="36"/>
      <c r="H87" s="39"/>
      <c r="I87" s="39"/>
      <c r="J87" s="39"/>
      <c r="K87" s="39"/>
      <c r="L87" s="39"/>
      <c r="M87" s="39"/>
      <c r="N87" s="39"/>
      <c r="O87" s="39"/>
      <c r="P87" s="39"/>
      <c r="S87" s="38"/>
      <c r="T87" s="38"/>
      <c r="U87" s="38"/>
      <c r="V87" s="38"/>
      <c r="W87" s="38"/>
      <c r="X87" s="38"/>
      <c r="Y87" s="38"/>
      <c r="Z87" s="38"/>
    </row>
    <row r="88" spans="7:26" s="9" customFormat="1" x14ac:dyDescent="0.25">
      <c r="G88" s="36"/>
      <c r="H88" s="39"/>
      <c r="I88" s="39"/>
      <c r="J88" s="39"/>
      <c r="K88" s="39"/>
      <c r="L88" s="39"/>
      <c r="M88" s="39"/>
      <c r="N88" s="39"/>
      <c r="O88" s="39"/>
      <c r="P88" s="39"/>
      <c r="S88" s="38"/>
      <c r="T88" s="38"/>
      <c r="U88" s="38"/>
      <c r="V88" s="38"/>
      <c r="W88" s="38"/>
      <c r="X88" s="38"/>
      <c r="Y88" s="38"/>
      <c r="Z88" s="38"/>
    </row>
    <row r="89" spans="7:26" s="9" customFormat="1" x14ac:dyDescent="0.25">
      <c r="G89" s="36"/>
      <c r="H89" s="39"/>
      <c r="I89" s="39"/>
      <c r="J89" s="39"/>
      <c r="K89" s="39"/>
      <c r="L89" s="39"/>
      <c r="M89" s="39"/>
      <c r="N89" s="39"/>
      <c r="O89" s="39"/>
      <c r="P89" s="39"/>
      <c r="S89" s="38"/>
      <c r="T89" s="38"/>
      <c r="U89" s="38"/>
      <c r="V89" s="38"/>
      <c r="W89" s="38"/>
      <c r="X89" s="38"/>
      <c r="Y89" s="38"/>
      <c r="Z89" s="38"/>
    </row>
    <row r="90" spans="7:26" s="9" customFormat="1" x14ac:dyDescent="0.25">
      <c r="G90" s="36"/>
      <c r="H90" s="39"/>
      <c r="I90" s="39"/>
      <c r="J90" s="39"/>
      <c r="K90" s="39"/>
      <c r="L90" s="39"/>
      <c r="M90" s="39"/>
      <c r="N90" s="39"/>
      <c r="O90" s="39"/>
      <c r="P90" s="39"/>
      <c r="S90" s="38"/>
      <c r="T90" s="38"/>
      <c r="U90" s="38"/>
      <c r="V90" s="38"/>
      <c r="W90" s="38"/>
      <c r="X90" s="38"/>
      <c r="Y90" s="38"/>
      <c r="Z90" s="38"/>
    </row>
    <row r="91" spans="7:26" s="9" customFormat="1" x14ac:dyDescent="0.25">
      <c r="G91" s="36"/>
      <c r="H91" s="39"/>
      <c r="I91" s="39"/>
      <c r="J91" s="39"/>
      <c r="K91" s="39"/>
      <c r="L91" s="39"/>
      <c r="M91" s="39"/>
      <c r="N91" s="39"/>
      <c r="O91" s="39"/>
      <c r="P91" s="39"/>
      <c r="S91" s="38"/>
      <c r="T91" s="38"/>
      <c r="U91" s="38"/>
      <c r="V91" s="38"/>
      <c r="W91" s="38"/>
      <c r="X91" s="38"/>
      <c r="Y91" s="38"/>
      <c r="Z91" s="38"/>
    </row>
    <row r="92" spans="7:26" s="9" customFormat="1" x14ac:dyDescent="0.25">
      <c r="G92" s="36"/>
      <c r="H92" s="39"/>
      <c r="I92" s="39"/>
      <c r="J92" s="39"/>
      <c r="K92" s="39"/>
      <c r="L92" s="39"/>
      <c r="M92" s="39"/>
      <c r="N92" s="39"/>
      <c r="O92" s="39"/>
      <c r="P92" s="39"/>
      <c r="S92" s="38"/>
      <c r="T92" s="38"/>
      <c r="U92" s="38"/>
      <c r="V92" s="38"/>
      <c r="W92" s="38"/>
      <c r="X92" s="38"/>
      <c r="Y92" s="38"/>
      <c r="Z92" s="38"/>
    </row>
    <row r="93" spans="7:26" s="9" customFormat="1" x14ac:dyDescent="0.25">
      <c r="G93" s="36"/>
      <c r="H93" s="39"/>
      <c r="I93" s="39"/>
      <c r="J93" s="39"/>
      <c r="K93" s="39"/>
      <c r="L93" s="39"/>
      <c r="M93" s="39"/>
      <c r="N93" s="39"/>
      <c r="O93" s="39"/>
      <c r="P93" s="39"/>
      <c r="S93" s="38"/>
      <c r="T93" s="38"/>
      <c r="U93" s="38"/>
      <c r="V93" s="38"/>
      <c r="W93" s="38"/>
      <c r="X93" s="38"/>
      <c r="Y93" s="38"/>
      <c r="Z93" s="38"/>
    </row>
    <row r="94" spans="7:26" s="9" customFormat="1" x14ac:dyDescent="0.25">
      <c r="G94" s="36"/>
      <c r="H94" s="39"/>
      <c r="I94" s="39"/>
      <c r="J94" s="39"/>
      <c r="K94" s="39"/>
      <c r="L94" s="39"/>
      <c r="M94" s="39"/>
      <c r="N94" s="39"/>
      <c r="O94" s="39"/>
      <c r="P94" s="39"/>
      <c r="S94" s="38"/>
      <c r="T94" s="38"/>
      <c r="U94" s="38"/>
      <c r="V94" s="38"/>
      <c r="W94" s="38"/>
      <c r="X94" s="38"/>
      <c r="Y94" s="38"/>
      <c r="Z94" s="38"/>
    </row>
    <row r="95" spans="7:26" s="9" customFormat="1" x14ac:dyDescent="0.25">
      <c r="G95" s="36"/>
      <c r="H95" s="39"/>
      <c r="I95" s="39"/>
      <c r="J95" s="39"/>
      <c r="K95" s="39"/>
      <c r="L95" s="39"/>
      <c r="M95" s="39"/>
      <c r="N95" s="39"/>
      <c r="O95" s="39"/>
      <c r="P95" s="39"/>
      <c r="S95" s="38"/>
      <c r="T95" s="38"/>
      <c r="U95" s="38"/>
      <c r="V95" s="38"/>
      <c r="W95" s="38"/>
      <c r="X95" s="38"/>
      <c r="Y95" s="38"/>
      <c r="Z95" s="38"/>
    </row>
    <row r="96" spans="7:26" s="9" customFormat="1" x14ac:dyDescent="0.25">
      <c r="G96" s="36"/>
      <c r="H96" s="39"/>
      <c r="I96" s="39"/>
      <c r="J96" s="39"/>
      <c r="K96" s="39"/>
      <c r="L96" s="39"/>
      <c r="M96" s="39"/>
      <c r="N96" s="39"/>
      <c r="O96" s="39"/>
      <c r="P96" s="39"/>
      <c r="S96" s="38"/>
      <c r="T96" s="38"/>
      <c r="U96" s="38"/>
      <c r="V96" s="38"/>
      <c r="W96" s="38"/>
      <c r="X96" s="38"/>
      <c r="Y96" s="38"/>
      <c r="Z96" s="38"/>
    </row>
    <row r="97" spans="6:26" s="9" customFormat="1" x14ac:dyDescent="0.25">
      <c r="G97" s="36"/>
      <c r="H97" s="39"/>
      <c r="I97" s="39"/>
      <c r="J97" s="39"/>
      <c r="K97" s="39"/>
      <c r="L97" s="39"/>
      <c r="M97" s="39"/>
      <c r="N97" s="39"/>
      <c r="O97" s="39"/>
      <c r="P97" s="39"/>
      <c r="S97" s="38"/>
      <c r="T97" s="38"/>
      <c r="U97" s="38"/>
      <c r="V97" s="38"/>
      <c r="W97" s="38"/>
      <c r="X97" s="38"/>
      <c r="Y97" s="38"/>
      <c r="Z97" s="38"/>
    </row>
    <row r="98" spans="6:26" s="9" customFormat="1" x14ac:dyDescent="0.25">
      <c r="G98" s="36"/>
      <c r="H98" s="39"/>
      <c r="I98" s="39"/>
      <c r="J98" s="39"/>
      <c r="K98" s="39"/>
      <c r="L98" s="39"/>
      <c r="M98" s="39"/>
      <c r="N98" s="39"/>
      <c r="O98" s="39"/>
      <c r="P98" s="39"/>
      <c r="S98" s="38"/>
      <c r="T98" s="38"/>
      <c r="U98" s="38"/>
      <c r="V98" s="38"/>
      <c r="W98" s="38"/>
      <c r="X98" s="38"/>
      <c r="Y98" s="38"/>
      <c r="Z98" s="38"/>
    </row>
    <row r="99" spans="6:26" s="9" customFormat="1" x14ac:dyDescent="0.25">
      <c r="G99" s="36"/>
      <c r="H99" s="39"/>
      <c r="I99" s="39"/>
      <c r="J99" s="39"/>
      <c r="K99" s="39"/>
      <c r="L99" s="39"/>
      <c r="M99" s="39"/>
      <c r="N99" s="39"/>
      <c r="O99" s="39"/>
      <c r="P99" s="39"/>
      <c r="S99" s="38"/>
      <c r="T99" s="38"/>
      <c r="U99" s="38"/>
      <c r="V99" s="38"/>
      <c r="W99" s="38"/>
      <c r="X99" s="38"/>
      <c r="Y99" s="38"/>
      <c r="Z99" s="38"/>
    </row>
    <row r="100" spans="6:26" s="9" customFormat="1" x14ac:dyDescent="0.25">
      <c r="G100" s="36"/>
      <c r="H100" s="39"/>
      <c r="I100" s="39"/>
      <c r="J100" s="39"/>
      <c r="K100" s="39"/>
      <c r="L100" s="39"/>
      <c r="M100" s="39"/>
      <c r="N100" s="39"/>
      <c r="O100" s="39"/>
      <c r="P100" s="39"/>
      <c r="S100" s="38"/>
      <c r="T100" s="38"/>
      <c r="U100" s="38"/>
      <c r="V100" s="38"/>
      <c r="W100" s="38"/>
      <c r="X100" s="38"/>
      <c r="Y100" s="38"/>
      <c r="Z100" s="38"/>
    </row>
    <row r="101" spans="6:26" s="9" customFormat="1" x14ac:dyDescent="0.25">
      <c r="G101" s="36"/>
      <c r="H101" s="39"/>
      <c r="I101" s="39"/>
      <c r="J101" s="39"/>
      <c r="K101" s="39"/>
      <c r="L101" s="39"/>
      <c r="M101" s="39"/>
      <c r="N101" s="39"/>
      <c r="O101" s="39"/>
      <c r="P101" s="39"/>
      <c r="S101" s="38"/>
      <c r="T101" s="38"/>
      <c r="U101" s="38"/>
      <c r="V101" s="38"/>
      <c r="W101" s="38"/>
      <c r="X101" s="38"/>
      <c r="Y101" s="38"/>
      <c r="Z101" s="38"/>
    </row>
    <row r="102" spans="6:26" s="9" customFormat="1" x14ac:dyDescent="0.25">
      <c r="G102" s="36"/>
      <c r="H102" s="39"/>
      <c r="I102" s="39"/>
      <c r="J102" s="39"/>
      <c r="K102" s="39"/>
      <c r="L102" s="39"/>
      <c r="M102" s="39"/>
      <c r="N102" s="39"/>
      <c r="O102" s="39"/>
      <c r="P102" s="39"/>
      <c r="S102" s="38"/>
      <c r="T102" s="38"/>
      <c r="U102" s="38"/>
      <c r="V102" s="38"/>
      <c r="W102" s="38"/>
      <c r="X102" s="38"/>
      <c r="Y102" s="38"/>
      <c r="Z102" s="38"/>
    </row>
    <row r="103" spans="6:26" s="9" customFormat="1" x14ac:dyDescent="0.25">
      <c r="G103" s="36"/>
      <c r="H103" s="39"/>
      <c r="I103" s="39"/>
      <c r="J103" s="39"/>
      <c r="K103" s="39"/>
      <c r="L103" s="39"/>
      <c r="M103" s="39"/>
      <c r="N103" s="39"/>
      <c r="O103" s="39"/>
      <c r="P103" s="39"/>
      <c r="S103" s="38"/>
      <c r="T103" s="38"/>
      <c r="U103" s="38"/>
      <c r="V103" s="38"/>
      <c r="W103" s="38"/>
      <c r="X103" s="38"/>
      <c r="Y103" s="38"/>
      <c r="Z103" s="38"/>
    </row>
    <row r="104" spans="6:26" s="9" customFormat="1" x14ac:dyDescent="0.25">
      <c r="G104" s="36"/>
      <c r="H104" s="39"/>
      <c r="I104" s="39"/>
      <c r="J104" s="39"/>
      <c r="K104" s="39"/>
      <c r="L104" s="39"/>
      <c r="M104" s="39"/>
      <c r="N104" s="39"/>
      <c r="O104" s="39"/>
      <c r="P104" s="39"/>
      <c r="S104" s="38"/>
      <c r="T104" s="38"/>
      <c r="U104" s="38"/>
      <c r="V104" s="38"/>
      <c r="W104" s="38"/>
      <c r="X104" s="38"/>
      <c r="Y104" s="38"/>
      <c r="Z104" s="38"/>
    </row>
    <row r="105" spans="6:26" s="9" customFormat="1" x14ac:dyDescent="0.25">
      <c r="G105" s="36"/>
      <c r="H105" s="39"/>
      <c r="I105" s="39"/>
      <c r="J105" s="39"/>
      <c r="K105" s="39"/>
      <c r="L105" s="39"/>
      <c r="M105" s="39"/>
      <c r="N105" s="39"/>
      <c r="O105" s="39"/>
      <c r="P105" s="39"/>
      <c r="S105" s="38"/>
      <c r="T105" s="38"/>
      <c r="U105" s="38"/>
      <c r="V105" s="38"/>
      <c r="W105" s="38"/>
      <c r="X105" s="38"/>
      <c r="Y105" s="38"/>
      <c r="Z105" s="38"/>
    </row>
    <row r="106" spans="6:26" s="9" customFormat="1" x14ac:dyDescent="0.25">
      <c r="G106" s="36"/>
      <c r="H106" s="39"/>
      <c r="I106" s="39"/>
      <c r="J106" s="39"/>
      <c r="K106" s="39"/>
      <c r="L106" s="39"/>
      <c r="M106" s="39"/>
      <c r="N106" s="39"/>
      <c r="O106" s="39"/>
      <c r="P106" s="39"/>
      <c r="S106" s="38"/>
      <c r="T106" s="38"/>
      <c r="U106" s="38"/>
      <c r="V106" s="38"/>
      <c r="W106" s="38"/>
      <c r="X106" s="38"/>
      <c r="Y106" s="38"/>
      <c r="Z106" s="38"/>
    </row>
    <row r="107" spans="6:26" s="9" customFormat="1" x14ac:dyDescent="0.25">
      <c r="G107" s="36"/>
      <c r="H107" s="39"/>
      <c r="I107" s="39"/>
      <c r="J107" s="39"/>
      <c r="K107" s="39"/>
      <c r="L107" s="39"/>
      <c r="M107" s="39"/>
      <c r="N107" s="39"/>
      <c r="O107" s="39"/>
      <c r="P107" s="39"/>
      <c r="S107" s="38"/>
      <c r="T107" s="38"/>
      <c r="U107" s="38"/>
      <c r="V107" s="38"/>
      <c r="W107" s="38"/>
      <c r="X107" s="38"/>
      <c r="Y107" s="38"/>
      <c r="Z107" s="38"/>
    </row>
    <row r="108" spans="6:26" s="9" customFormat="1" x14ac:dyDescent="0.25">
      <c r="G108" s="36"/>
      <c r="H108" s="39"/>
      <c r="I108" s="39"/>
      <c r="J108" s="39"/>
      <c r="K108" s="39"/>
      <c r="L108" s="39"/>
      <c r="M108" s="39"/>
      <c r="N108" s="39"/>
      <c r="O108" s="39"/>
      <c r="P108" s="39"/>
      <c r="S108" s="38"/>
      <c r="T108" s="38"/>
      <c r="U108" s="38"/>
      <c r="V108" s="38"/>
      <c r="W108" s="38"/>
      <c r="X108" s="38"/>
      <c r="Y108" s="38"/>
      <c r="Z108" s="38"/>
    </row>
    <row r="109" spans="6:26" s="9" customFormat="1" x14ac:dyDescent="0.25">
      <c r="F109"/>
      <c r="G109" s="36"/>
      <c r="H109" s="39"/>
      <c r="I109" s="39"/>
      <c r="J109" s="39"/>
      <c r="K109" s="39"/>
      <c r="L109" s="39"/>
      <c r="M109" s="39"/>
      <c r="N109" s="39"/>
      <c r="O109" s="39"/>
      <c r="P109" s="39"/>
      <c r="S109" s="38"/>
      <c r="T109" s="38"/>
      <c r="U109" s="38"/>
      <c r="V109" s="38"/>
      <c r="W109" s="38"/>
      <c r="X109" s="38"/>
      <c r="Y109" s="38"/>
      <c r="Z109" s="38"/>
    </row>
  </sheetData>
  <sheetProtection algorithmName="SHA-512" hashValue="w5KHN47Wx7nGxcb3VOgjv+UBGvYFU9BB2tfy9lFNYkt5V0EVcfxkBUNCiy+9Yiua8MD4PX0q8Rte0iwq5Yu44g==" saltValue="CqGbb5x3llULZfYINMbBeQ==" spinCount="100000" sheet="1" objects="1" scenarios="1"/>
  <mergeCells count="12">
    <mergeCell ref="A25:C25"/>
    <mergeCell ref="A3:G3"/>
    <mergeCell ref="A4:G4"/>
    <mergeCell ref="B6:G6"/>
    <mergeCell ref="B7:G7"/>
    <mergeCell ref="B9:G9"/>
    <mergeCell ref="B10:G10"/>
    <mergeCell ref="B12:G12"/>
    <mergeCell ref="A16:B16"/>
    <mergeCell ref="A19:B19"/>
    <mergeCell ref="A23:C23"/>
    <mergeCell ref="A24:C24"/>
  </mergeCells>
  <conditionalFormatting sqref="D17:F17">
    <cfRule type="containsText" dxfId="20" priority="8" operator="containsText" text="Limitado*">
      <formula>NOT(ISERROR(SEARCH("Limitado*",D17)))</formula>
    </cfRule>
  </conditionalFormatting>
  <conditionalFormatting sqref="D24:F25">
    <cfRule type="containsBlanks" dxfId="19" priority="4">
      <formula>LEN(TRIM(D24))=0</formula>
    </cfRule>
  </conditionalFormatting>
  <conditionalFormatting sqref="D26:F26">
    <cfRule type="cellIs" dxfId="18" priority="1" operator="equal">
      <formula>"Error"</formula>
    </cfRule>
    <cfRule type="cellIs" dxfId="17" priority="2" operator="equal">
      <formula>"error"</formula>
    </cfRule>
    <cfRule type="containsText" dxfId="16" priority="3" operator="containsText" text="Limitado*">
      <formula>NOT(ISERROR(SEARCH("Limitado*",D26)))</formula>
    </cfRule>
  </conditionalFormatting>
  <conditionalFormatting sqref="F17">
    <cfRule type="containsText" dxfId="15" priority="7" operator="containsText" text="Fecha errónea">
      <formula>NOT(ISERROR(SEARCH("Fecha errónea",F17)))</formula>
    </cfRule>
  </conditionalFormatting>
  <conditionalFormatting sqref="H12:I12">
    <cfRule type="expression" dxfId="14" priority="5">
      <formula>$B$12="Sin dedicación exclusiva al proyecto (dedicación parcial)"</formula>
    </cfRule>
  </conditionalFormatting>
  <conditionalFormatting sqref="H13:I13">
    <cfRule type="expression" dxfId="13" priority="6">
      <formula>$B$12="Sin dedicación exclusiva al proyecto (dedicación parcial)"</formula>
    </cfRule>
  </conditionalFormatting>
  <dataValidations count="1">
    <dataValidation showInputMessage="1" showErrorMessage="1" sqref="B7:G7" xr:uid="{00938C29-7718-496F-8608-EA62575D7EF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scaleWithDoc="0">
    <oddFooter>&amp;L&amp;A&amp;R&amp;P/&amp;N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D581-3BCE-427E-8671-47C9C772FDE5}">
  <sheetPr>
    <pageSetUpPr fitToPage="1"/>
  </sheetPr>
  <dimension ref="A1:AB109"/>
  <sheetViews>
    <sheetView topLeftCell="A4" zoomScale="90" zoomScaleNormal="90" zoomScalePageLayoutView="80" workbookViewId="0">
      <selection activeCell="D15" sqref="D15:F15"/>
    </sheetView>
  </sheetViews>
  <sheetFormatPr baseColWidth="10" defaultRowHeight="15" x14ac:dyDescent="0.25"/>
  <cols>
    <col min="1" max="1" width="36.85546875" customWidth="1"/>
    <col min="2" max="2" width="24" customWidth="1"/>
    <col min="3" max="3" width="26.5703125" customWidth="1"/>
    <col min="4" max="5" width="15.7109375" customWidth="1"/>
    <col min="6" max="6" width="16.28515625" customWidth="1"/>
    <col min="7" max="7" width="18.85546875" style="37" customWidth="1"/>
    <col min="8" max="9" width="11.42578125" style="39"/>
    <col min="10" max="10" width="21.28515625" style="39" customWidth="1"/>
    <col min="11" max="11" width="14.42578125" style="39" customWidth="1"/>
    <col min="12" max="12" width="17.85546875" style="39" customWidth="1"/>
    <col min="13" max="13" width="15.5703125" style="39" bestFit="1" customWidth="1"/>
    <col min="14" max="16" width="11.42578125" style="39"/>
    <col min="17" max="18" width="11.42578125" style="9"/>
    <col min="19" max="26" width="11.42578125" style="38"/>
    <col min="27" max="28" width="11.42578125" style="9"/>
  </cols>
  <sheetData>
    <row r="1" spans="1:26" x14ac:dyDescent="0.25">
      <c r="A1" s="9"/>
      <c r="B1" s="9"/>
      <c r="C1" s="9"/>
      <c r="D1" s="9"/>
      <c r="E1" s="9"/>
      <c r="F1" s="9"/>
      <c r="G1" s="36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26" ht="18.75" customHeight="1" x14ac:dyDescent="0.25">
      <c r="A2" s="9"/>
      <c r="B2" s="9"/>
      <c r="C2" s="9"/>
      <c r="D2" s="9"/>
      <c r="E2" s="9"/>
      <c r="F2" s="9"/>
      <c r="G2" s="36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26" ht="23.25" x14ac:dyDescent="0.35">
      <c r="A3" s="87" t="s">
        <v>0</v>
      </c>
      <c r="B3" s="87"/>
      <c r="C3" s="87"/>
      <c r="D3" s="87"/>
      <c r="E3" s="87"/>
      <c r="F3" s="87"/>
      <c r="G3" s="87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26" ht="23.25" customHeight="1" x14ac:dyDescent="0.35">
      <c r="A4" s="87" t="s">
        <v>17</v>
      </c>
      <c r="B4" s="87"/>
      <c r="C4" s="87"/>
      <c r="D4" s="87"/>
      <c r="E4" s="87"/>
      <c r="F4" s="87"/>
      <c r="G4" s="87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26" ht="15.75" thickBot="1" x14ac:dyDescent="0.3">
      <c r="A5" s="9"/>
      <c r="B5" s="9"/>
      <c r="C5" s="9"/>
      <c r="D5" s="9"/>
      <c r="E5" s="9"/>
      <c r="F5" s="9"/>
      <c r="G5" s="36"/>
      <c r="H5" s="54"/>
      <c r="I5" s="54"/>
      <c r="J5" s="54"/>
      <c r="K5" s="54"/>
      <c r="L5" s="54"/>
      <c r="M5" s="54"/>
      <c r="N5" s="63"/>
      <c r="O5" s="54"/>
      <c r="P5" s="54"/>
      <c r="Q5" s="54"/>
      <c r="R5" s="54"/>
    </row>
    <row r="6" spans="1:26" ht="15.75" thickBot="1" x14ac:dyDescent="0.3">
      <c r="A6" s="19" t="s">
        <v>1</v>
      </c>
      <c r="B6" s="89" t="s">
        <v>37</v>
      </c>
      <c r="C6" s="89"/>
      <c r="D6" s="89"/>
      <c r="E6" s="89"/>
      <c r="F6" s="89"/>
      <c r="G6" s="90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26" ht="15.75" thickBot="1" x14ac:dyDescent="0.3">
      <c r="A7" s="75" t="s">
        <v>46</v>
      </c>
      <c r="B7" s="89" t="s">
        <v>41</v>
      </c>
      <c r="C7" s="89"/>
      <c r="D7" s="89"/>
      <c r="E7" s="89"/>
      <c r="F7" s="105"/>
      <c r="G7" s="106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26" ht="15.75" thickBot="1" x14ac:dyDescent="0.3">
      <c r="A8" s="16"/>
      <c r="B8" s="40"/>
      <c r="C8" s="40"/>
      <c r="D8" s="40"/>
      <c r="E8" s="40"/>
      <c r="F8" s="40"/>
      <c r="G8" s="31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26" ht="15.75" thickBot="1" x14ac:dyDescent="0.3">
      <c r="A9" s="19" t="s">
        <v>2</v>
      </c>
      <c r="B9" s="102" t="str">
        <f>IF('Personal_NO EXCLUSIVA'!B9=0, "Insertar en la pestaña Personal", 'Personal_NO EXCLUSIVA'!B9)</f>
        <v>Insertar en la pestaña Personal</v>
      </c>
      <c r="C9" s="102"/>
      <c r="D9" s="102"/>
      <c r="E9" s="102"/>
      <c r="F9" s="103"/>
      <c r="G9" s="10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26" ht="15.75" customHeight="1" thickBot="1" x14ac:dyDescent="0.3">
      <c r="A10" s="19" t="s">
        <v>13</v>
      </c>
      <c r="B10" s="102" t="str">
        <f>IF('Personal_NO EXCLUSIVA'!B10=0, "Insertar en la pestaña Personal", 'Personal_NO EXCLUSIVA'!B10)</f>
        <v>Insertar en la pestaña Personal</v>
      </c>
      <c r="C10" s="102"/>
      <c r="D10" s="102"/>
      <c r="E10" s="102"/>
      <c r="F10" s="103"/>
      <c r="G10" s="10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26" s="9" customFormat="1" ht="15.75" thickBot="1" x14ac:dyDescent="0.3">
      <c r="G11" s="36"/>
      <c r="H11" s="64"/>
      <c r="I11" s="64"/>
      <c r="J11" s="54"/>
      <c r="K11" s="54"/>
      <c r="L11" s="54"/>
      <c r="M11" s="54"/>
      <c r="N11" s="54"/>
      <c r="O11" s="54"/>
      <c r="P11" s="39"/>
      <c r="Q11" s="39"/>
      <c r="R11" s="39"/>
      <c r="S11" s="39"/>
      <c r="T11" s="54"/>
      <c r="U11" s="39"/>
      <c r="V11" s="39"/>
      <c r="W11" s="39"/>
      <c r="X11" s="39"/>
      <c r="Y11" s="39"/>
      <c r="Z11" s="39"/>
    </row>
    <row r="12" spans="1:26" s="9" customFormat="1" ht="15.75" thickBot="1" x14ac:dyDescent="0.3">
      <c r="A12" s="19" t="s">
        <v>47</v>
      </c>
      <c r="B12" s="95" t="s">
        <v>45</v>
      </c>
      <c r="C12" s="95"/>
      <c r="D12" s="95"/>
      <c r="E12" s="95"/>
      <c r="F12" s="96"/>
      <c r="G12" s="97"/>
      <c r="H12" s="65" t="s">
        <v>48</v>
      </c>
      <c r="I12" s="65"/>
      <c r="J12" s="54"/>
      <c r="K12" s="54"/>
      <c r="L12" s="54"/>
      <c r="M12" s="54"/>
      <c r="N12" s="54"/>
      <c r="O12" s="54"/>
      <c r="P12" s="39"/>
      <c r="Q12" s="39"/>
      <c r="R12" s="39"/>
      <c r="S12" s="39"/>
      <c r="T12" s="54"/>
      <c r="U12" s="39"/>
      <c r="V12" s="39"/>
      <c r="W12" s="39"/>
      <c r="X12" s="39"/>
      <c r="Y12" s="39"/>
      <c r="Z12" s="39"/>
    </row>
    <row r="13" spans="1:26" s="9" customFormat="1" ht="18" customHeight="1" x14ac:dyDescent="0.25">
      <c r="G13" s="36"/>
      <c r="H13" s="67"/>
      <c r="I13" s="67"/>
      <c r="J13" s="54"/>
      <c r="K13" s="54"/>
      <c r="L13" s="54"/>
      <c r="M13" s="54"/>
      <c r="N13" s="54"/>
      <c r="O13" s="54"/>
      <c r="P13" s="39"/>
      <c r="Q13" s="39"/>
      <c r="R13" s="39"/>
      <c r="S13" s="39"/>
      <c r="T13" s="54"/>
      <c r="U13" s="39"/>
      <c r="V13" s="39"/>
      <c r="W13" s="39"/>
      <c r="X13" s="39"/>
      <c r="Y13" s="39"/>
      <c r="Z13" s="39"/>
    </row>
    <row r="14" spans="1:26" ht="60" x14ac:dyDescent="0.25">
      <c r="A14" s="33" t="s">
        <v>4</v>
      </c>
      <c r="B14" s="33" t="s">
        <v>49</v>
      </c>
      <c r="C14" s="1" t="s">
        <v>42</v>
      </c>
      <c r="D14" s="1" t="s">
        <v>27</v>
      </c>
      <c r="E14" s="1" t="s">
        <v>31</v>
      </c>
      <c r="F14" s="1" t="s">
        <v>34</v>
      </c>
      <c r="G14" s="1" t="s">
        <v>6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5" spans="1:26" x14ac:dyDescent="0.25">
      <c r="A15" s="25"/>
      <c r="B15" s="25"/>
      <c r="C15" s="80" t="s">
        <v>43</v>
      </c>
      <c r="D15" s="68"/>
      <c r="E15" s="68"/>
      <c r="F15" s="68"/>
      <c r="G15" s="34">
        <f>SUM(D15:F15)</f>
        <v>0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26" x14ac:dyDescent="0.25">
      <c r="A16" s="86" t="s">
        <v>50</v>
      </c>
      <c r="B16" s="86"/>
      <c r="C16" s="20"/>
      <c r="D16" s="41">
        <f>IF(OR(D15="",D24="",D25=""),0,IF(OR(YEAR(D24)&lt;&gt;$D$23,YEAR(D25)&lt;&gt;$D$23),0,MIN(((YEAR(D25)-YEAR(D24))*12+(MONTH(D25)-MONTH(D24))+1)*4500,D15)))</f>
        <v>0</v>
      </c>
      <c r="E16" s="41">
        <f>IF(OR(E15="",E24="",E25=""),0,IF(OR(YEAR(E24)&lt;&gt;$E$23,YEAR(E25)&lt;&gt;$E$23),0,MIN(((YEAR(E25)-YEAR(E24))*12+(MONTH(E25)-MONTH(E24))+1)*4500,E15)))</f>
        <v>0</v>
      </c>
      <c r="F16" s="41">
        <f>IF(OR(F15="",F24="",F25=""),0,IF(OR(YEAR(F24)&lt;&gt;$F$23,YEAR(F25)&lt;&gt;$F$23),0,MIN(((YEAR(F25)-YEAR(F24))*12+(MONTH(F25)-MONTH(F24))+1)*4500,F15)))</f>
        <v>0</v>
      </c>
      <c r="G16" s="34">
        <f>SUM(D16:F16)</f>
        <v>0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  <row r="17" spans="1:26" x14ac:dyDescent="0.25">
      <c r="A17" s="69"/>
      <c r="B17" s="69"/>
      <c r="C17" s="69"/>
      <c r="D17" s="70" t="str">
        <f>IF(D15&gt;D16,"Limitado*","")</f>
        <v/>
      </c>
      <c r="E17" s="70" t="str">
        <f t="shared" ref="E17:F17" si="0">IF(E15&gt;E16,"Limitado*","")</f>
        <v/>
      </c>
      <c r="F17" s="70" t="str">
        <f t="shared" si="0"/>
        <v/>
      </c>
      <c r="G17" s="71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1:26" s="9" customFormat="1" x14ac:dyDescent="0.25">
      <c r="A18" s="45" t="s">
        <v>7</v>
      </c>
      <c r="B18" s="46"/>
      <c r="C18" s="46"/>
      <c r="D18" s="46"/>
      <c r="E18" s="46"/>
      <c r="F18" s="46"/>
      <c r="G18" s="47"/>
      <c r="H18" s="56"/>
      <c r="I18" s="56"/>
      <c r="J18" s="54"/>
      <c r="K18" s="54"/>
      <c r="L18" s="54"/>
      <c r="M18" s="54"/>
      <c r="N18" s="54"/>
      <c r="O18" s="54"/>
      <c r="P18" s="54"/>
      <c r="Q18" s="54"/>
      <c r="R18" s="54"/>
      <c r="S18" s="38"/>
      <c r="T18" s="38"/>
      <c r="U18" s="38"/>
      <c r="V18" s="38"/>
      <c r="W18" s="38"/>
      <c r="X18" s="38"/>
      <c r="Y18" s="38"/>
      <c r="Z18" s="38"/>
    </row>
    <row r="19" spans="1:26" s="9" customFormat="1" x14ac:dyDescent="0.25">
      <c r="A19" s="88" t="s">
        <v>8</v>
      </c>
      <c r="B19" s="88"/>
      <c r="C19" s="35"/>
      <c r="D19" s="48"/>
      <c r="E19" s="48"/>
      <c r="F19" s="48"/>
      <c r="G19" s="49"/>
      <c r="H19" s="56"/>
      <c r="I19" s="56"/>
      <c r="J19" s="54"/>
      <c r="K19" s="54"/>
      <c r="L19" s="54"/>
      <c r="M19" s="54"/>
      <c r="N19" s="54"/>
      <c r="O19" s="54"/>
      <c r="P19" s="54"/>
      <c r="Q19" s="54"/>
      <c r="R19" s="54"/>
      <c r="S19" s="38"/>
      <c r="T19" s="38"/>
      <c r="U19" s="38"/>
      <c r="V19" s="38"/>
      <c r="W19" s="38"/>
      <c r="X19" s="38"/>
      <c r="Y19" s="38"/>
      <c r="Z19" s="38"/>
    </row>
    <row r="20" spans="1:26" s="9" customFormat="1" ht="15" customHeight="1" x14ac:dyDescent="0.25">
      <c r="A20" s="77" t="s">
        <v>56</v>
      </c>
      <c r="B20" s="77"/>
      <c r="C20" s="77"/>
      <c r="D20" s="77"/>
      <c r="E20" s="77"/>
      <c r="F20" s="77"/>
      <c r="G20" s="77"/>
      <c r="H20" s="77"/>
      <c r="I20" s="77"/>
      <c r="J20" s="54"/>
      <c r="K20" s="54"/>
      <c r="L20" s="54"/>
      <c r="M20" s="54"/>
      <c r="N20" s="54"/>
      <c r="O20" s="54"/>
      <c r="P20" s="54"/>
      <c r="Q20" s="54"/>
      <c r="R20" s="54"/>
      <c r="S20" s="39"/>
      <c r="T20" s="54"/>
      <c r="U20" s="39"/>
      <c r="V20" s="39"/>
      <c r="W20" s="39"/>
      <c r="X20" s="39"/>
      <c r="Y20" s="39"/>
      <c r="Z20" s="39"/>
    </row>
    <row r="21" spans="1:26" s="9" customFormat="1" x14ac:dyDescent="0.25">
      <c r="A21" s="76" t="s">
        <v>53</v>
      </c>
      <c r="G21" s="36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38"/>
      <c r="T21" s="38"/>
      <c r="U21" s="38"/>
      <c r="V21" s="38"/>
      <c r="W21" s="38"/>
      <c r="X21" s="38"/>
      <c r="Y21" s="38"/>
      <c r="Z21" s="38"/>
    </row>
    <row r="22" spans="1:26" s="9" customFormat="1" x14ac:dyDescent="0.25">
      <c r="F22" s="73"/>
      <c r="G22" s="7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38"/>
      <c r="T22" s="38"/>
      <c r="U22" s="38"/>
      <c r="V22" s="38"/>
      <c r="W22" s="38"/>
      <c r="X22" s="38"/>
      <c r="Y22" s="38"/>
      <c r="Z22" s="38"/>
    </row>
    <row r="23" spans="1:26" s="9" customFormat="1" x14ac:dyDescent="0.25">
      <c r="A23" s="98" t="s">
        <v>58</v>
      </c>
      <c r="B23" s="98"/>
      <c r="C23" s="99"/>
      <c r="D23" s="1">
        <v>2026</v>
      </c>
      <c r="E23" s="1">
        <v>2027</v>
      </c>
      <c r="F23" s="1">
        <v>2028</v>
      </c>
      <c r="G23" s="73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38"/>
      <c r="T23" s="38"/>
      <c r="U23" s="38"/>
      <c r="V23" s="38"/>
      <c r="W23" s="38"/>
      <c r="X23" s="38"/>
      <c r="Y23" s="38"/>
      <c r="Z23" s="38"/>
    </row>
    <row r="24" spans="1:26" s="9" customFormat="1" x14ac:dyDescent="0.25">
      <c r="A24" s="98" t="s">
        <v>51</v>
      </c>
      <c r="B24" s="98"/>
      <c r="C24" s="99"/>
      <c r="D24" s="72"/>
      <c r="E24" s="72"/>
      <c r="F24" s="79"/>
      <c r="G24" s="7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38"/>
      <c r="T24" s="38"/>
      <c r="U24" s="38"/>
      <c r="V24" s="38"/>
      <c r="W24" s="38"/>
      <c r="X24" s="38"/>
      <c r="Y24" s="38"/>
      <c r="Z24" s="38"/>
    </row>
    <row r="25" spans="1:26" s="9" customFormat="1" x14ac:dyDescent="0.25">
      <c r="A25" s="100" t="s">
        <v>52</v>
      </c>
      <c r="B25" s="100"/>
      <c r="C25" s="101"/>
      <c r="D25" s="72"/>
      <c r="E25" s="72"/>
      <c r="F25" s="79"/>
      <c r="G25" s="62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38"/>
      <c r="T25" s="38"/>
      <c r="U25" s="38"/>
      <c r="V25" s="38"/>
      <c r="W25" s="38"/>
      <c r="X25" s="38"/>
      <c r="Y25" s="38"/>
      <c r="Z25" s="38"/>
    </row>
    <row r="26" spans="1:26" s="9" customFormat="1" x14ac:dyDescent="0.25">
      <c r="D26" s="82" t="str">
        <f>IF(OR(D24="",D25=""),"",IF(OR(YEAR(D24)&lt;&gt;$D$23, YEAR(D25)&lt;&gt;$D$23),"Error",""))</f>
        <v/>
      </c>
      <c r="E26" s="82" t="str">
        <f>IF(OR(E24="",E25=""),"",IF(OR(YEAR(E24)&lt;&gt;$E$23, YEAR(E25)&lt;&gt;$E$23),"Error",""))</f>
        <v/>
      </c>
      <c r="F26" s="82" t="str">
        <f>IF(OR(F24="",F25=""),"",IF(OR(YEAR(F24)&lt;&gt;$F$23, YEAR(F25)&lt;&gt;$F$23),"Error",""))</f>
        <v/>
      </c>
      <c r="G26" s="62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38"/>
      <c r="T26" s="38"/>
      <c r="U26" s="38"/>
      <c r="V26" s="38"/>
      <c r="W26" s="38"/>
      <c r="X26" s="38"/>
      <c r="Y26" s="38"/>
      <c r="Z26" s="38"/>
    </row>
    <row r="27" spans="1:26" s="9" customFormat="1" ht="90" x14ac:dyDescent="0.25">
      <c r="D27" s="84" t="str">
        <f>IF(AND(D15&lt;&gt;"", OR(D24="", D25="")),"Es obligatorio rellenar las dos fechas de inicio y duración del contrato para la anualidad en cálculo","")</f>
        <v/>
      </c>
      <c r="E27" s="84" t="str">
        <f t="shared" ref="E27:F27" si="1">IF(AND(E15&lt;&gt;"", OR(E24="", E25="")),"Es obligatorio rellenar las dos fechas de inicio y duración del contrato para la anualidad en cálculo","")</f>
        <v/>
      </c>
      <c r="F27" s="84" t="str">
        <f t="shared" si="1"/>
        <v/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38"/>
      <c r="T27" s="38"/>
      <c r="U27" s="38"/>
      <c r="V27" s="38"/>
      <c r="W27" s="38"/>
      <c r="X27" s="38"/>
      <c r="Y27" s="38"/>
      <c r="Z27" s="38"/>
    </row>
    <row r="28" spans="1:26" s="9" customFormat="1" x14ac:dyDescent="0.25">
      <c r="G28" s="66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38"/>
      <c r="T28" s="38"/>
      <c r="U28" s="38"/>
      <c r="V28" s="38"/>
      <c r="W28" s="38"/>
      <c r="X28" s="38"/>
      <c r="Y28" s="38"/>
      <c r="Z28" s="38"/>
    </row>
    <row r="29" spans="1:26" s="9" customFormat="1" x14ac:dyDescent="0.25">
      <c r="G29" s="66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38"/>
      <c r="T29" s="38"/>
      <c r="U29" s="38"/>
      <c r="V29" s="38"/>
      <c r="W29" s="38"/>
      <c r="X29" s="38"/>
      <c r="Y29" s="38"/>
      <c r="Z29" s="38"/>
    </row>
    <row r="30" spans="1:26" s="9" customFormat="1" x14ac:dyDescent="0.25">
      <c r="G30" s="62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38"/>
      <c r="T30" s="38"/>
      <c r="U30" s="38"/>
      <c r="V30" s="38"/>
      <c r="W30" s="38"/>
      <c r="X30" s="38"/>
      <c r="Y30" s="38"/>
      <c r="Z30" s="38"/>
    </row>
    <row r="31" spans="1:26" s="9" customFormat="1" x14ac:dyDescent="0.25">
      <c r="G31" s="62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38"/>
      <c r="T31" s="38"/>
      <c r="U31" s="38"/>
      <c r="V31" s="38"/>
      <c r="W31" s="38"/>
      <c r="X31" s="38"/>
      <c r="Y31" s="38"/>
      <c r="Z31" s="38"/>
    </row>
    <row r="32" spans="1:26" s="9" customFormat="1" x14ac:dyDescent="0.25">
      <c r="G32" s="62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38"/>
      <c r="T32" s="38"/>
      <c r="U32" s="38"/>
      <c r="V32" s="38"/>
      <c r="W32" s="38"/>
      <c r="X32" s="38"/>
      <c r="Y32" s="38"/>
      <c r="Z32" s="38"/>
    </row>
    <row r="33" spans="7:26" s="9" customFormat="1" x14ac:dyDescent="0.25">
      <c r="G33" s="36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38"/>
      <c r="T33" s="38"/>
      <c r="U33" s="38"/>
      <c r="V33" s="38"/>
      <c r="W33" s="38"/>
      <c r="X33" s="38"/>
      <c r="Y33" s="38"/>
      <c r="Z33" s="38"/>
    </row>
    <row r="34" spans="7:26" s="9" customFormat="1" x14ac:dyDescent="0.25">
      <c r="G34" s="36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38"/>
      <c r="T34" s="38"/>
      <c r="U34" s="38"/>
      <c r="V34" s="38"/>
      <c r="W34" s="38"/>
      <c r="X34" s="38"/>
      <c r="Y34" s="38"/>
      <c r="Z34" s="38"/>
    </row>
    <row r="35" spans="7:26" s="9" customFormat="1" x14ac:dyDescent="0.25">
      <c r="G35" s="36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38"/>
      <c r="T35" s="38"/>
      <c r="U35" s="38"/>
      <c r="V35" s="38"/>
      <c r="W35" s="38"/>
      <c r="X35" s="38"/>
      <c r="Y35" s="38"/>
      <c r="Z35" s="38"/>
    </row>
    <row r="36" spans="7:26" s="9" customFormat="1" x14ac:dyDescent="0.25">
      <c r="G36" s="36"/>
      <c r="H36" s="39"/>
      <c r="I36" s="39"/>
      <c r="J36" s="39"/>
      <c r="K36" s="39"/>
      <c r="L36" s="39"/>
      <c r="M36" s="39"/>
      <c r="N36" s="39"/>
      <c r="O36" s="39"/>
      <c r="P36" s="39"/>
      <c r="S36" s="38"/>
      <c r="T36" s="38"/>
      <c r="U36" s="38"/>
      <c r="V36" s="38"/>
      <c r="W36" s="38"/>
      <c r="X36" s="38"/>
      <c r="Y36" s="38"/>
      <c r="Z36" s="38"/>
    </row>
    <row r="37" spans="7:26" s="9" customFormat="1" x14ac:dyDescent="0.25">
      <c r="G37" s="36"/>
      <c r="H37" s="39"/>
      <c r="I37" s="39"/>
      <c r="J37" s="39"/>
      <c r="K37" s="39"/>
      <c r="L37" s="39"/>
      <c r="M37" s="39"/>
      <c r="N37" s="39"/>
      <c r="O37" s="39"/>
      <c r="P37" s="39"/>
      <c r="S37" s="38"/>
      <c r="T37" s="38"/>
      <c r="U37" s="38"/>
      <c r="V37" s="38"/>
      <c r="W37" s="38"/>
      <c r="X37" s="38"/>
      <c r="Y37" s="38"/>
      <c r="Z37" s="38"/>
    </row>
    <row r="38" spans="7:26" s="9" customFormat="1" x14ac:dyDescent="0.25">
      <c r="G38" s="36"/>
      <c r="H38" s="39"/>
      <c r="I38" s="39"/>
      <c r="J38" s="39"/>
      <c r="K38" s="39"/>
      <c r="L38" s="39"/>
      <c r="M38" s="39"/>
      <c r="N38" s="39"/>
      <c r="O38" s="39"/>
      <c r="P38" s="39"/>
      <c r="S38" s="38"/>
      <c r="T38" s="38"/>
      <c r="U38" s="38"/>
      <c r="V38" s="38"/>
      <c r="W38" s="38"/>
      <c r="X38" s="38"/>
      <c r="Y38" s="38"/>
      <c r="Z38" s="38"/>
    </row>
    <row r="39" spans="7:26" s="9" customFormat="1" x14ac:dyDescent="0.25">
      <c r="G39" s="36"/>
      <c r="H39" s="39"/>
      <c r="I39" s="39"/>
      <c r="J39" s="39"/>
      <c r="K39" s="39"/>
      <c r="L39" s="39"/>
      <c r="M39" s="39"/>
      <c r="N39" s="39"/>
      <c r="O39" s="39"/>
      <c r="P39" s="39"/>
      <c r="S39" s="38"/>
      <c r="T39" s="38"/>
      <c r="U39" s="38"/>
      <c r="V39" s="38"/>
      <c r="W39" s="38"/>
      <c r="X39" s="38"/>
      <c r="Y39" s="38"/>
      <c r="Z39" s="38"/>
    </row>
    <row r="40" spans="7:26" s="9" customFormat="1" x14ac:dyDescent="0.25">
      <c r="G40" s="36"/>
      <c r="H40" s="39"/>
      <c r="I40" s="39"/>
      <c r="J40" s="39"/>
      <c r="K40" s="39"/>
      <c r="L40" s="39"/>
      <c r="M40" s="39"/>
      <c r="N40" s="39"/>
      <c r="O40" s="39"/>
      <c r="P40" s="39"/>
      <c r="S40" s="38"/>
      <c r="T40" s="38"/>
      <c r="U40" s="38"/>
      <c r="V40" s="38"/>
      <c r="W40" s="38"/>
      <c r="X40" s="38"/>
      <c r="Y40" s="38"/>
      <c r="Z40" s="38"/>
    </row>
    <row r="41" spans="7:26" s="9" customFormat="1" x14ac:dyDescent="0.25">
      <c r="G41" s="36"/>
      <c r="H41" s="39"/>
      <c r="I41" s="39"/>
      <c r="J41" s="39"/>
      <c r="K41" s="39"/>
      <c r="L41" s="39"/>
      <c r="M41" s="39"/>
      <c r="N41" s="39"/>
      <c r="O41" s="39"/>
      <c r="P41" s="39"/>
      <c r="S41" s="38"/>
      <c r="T41" s="38"/>
      <c r="U41" s="38"/>
      <c r="V41" s="38"/>
      <c r="W41" s="38"/>
      <c r="X41" s="38"/>
      <c r="Y41" s="38"/>
      <c r="Z41" s="38"/>
    </row>
    <row r="42" spans="7:26" s="9" customFormat="1" x14ac:dyDescent="0.25">
      <c r="G42" s="36"/>
      <c r="H42" s="39"/>
      <c r="I42" s="39"/>
      <c r="J42" s="39"/>
      <c r="K42" s="39"/>
      <c r="L42" s="39"/>
      <c r="M42" s="39"/>
      <c r="N42" s="39"/>
      <c r="O42" s="39"/>
      <c r="P42" s="39"/>
      <c r="S42" s="38"/>
      <c r="T42" s="38"/>
      <c r="U42" s="38"/>
      <c r="V42" s="38"/>
      <c r="W42" s="38"/>
      <c r="X42" s="38"/>
      <c r="Y42" s="38"/>
      <c r="Z42" s="38"/>
    </row>
    <row r="43" spans="7:26" s="9" customFormat="1" x14ac:dyDescent="0.25">
      <c r="G43" s="36"/>
      <c r="H43" s="39"/>
      <c r="I43" s="39"/>
      <c r="J43" s="39"/>
      <c r="K43" s="39"/>
      <c r="L43" s="39"/>
      <c r="M43" s="39"/>
      <c r="N43" s="39"/>
      <c r="O43" s="39"/>
      <c r="P43" s="39"/>
      <c r="S43" s="38"/>
      <c r="T43" s="38"/>
      <c r="U43" s="38"/>
      <c r="V43" s="38"/>
      <c r="W43" s="38"/>
      <c r="X43" s="38"/>
      <c r="Y43" s="38"/>
      <c r="Z43" s="38"/>
    </row>
    <row r="44" spans="7:26" s="9" customFormat="1" x14ac:dyDescent="0.25">
      <c r="G44" s="36"/>
      <c r="H44" s="39"/>
      <c r="I44" s="39"/>
      <c r="J44" s="39"/>
      <c r="K44" s="39"/>
      <c r="L44" s="39"/>
      <c r="M44" s="39"/>
      <c r="N44" s="39"/>
      <c r="O44" s="39"/>
      <c r="P44" s="39"/>
      <c r="S44" s="38"/>
      <c r="T44" s="38"/>
      <c r="U44" s="38"/>
      <c r="V44" s="38"/>
      <c r="W44" s="38"/>
      <c r="X44" s="38"/>
      <c r="Y44" s="38"/>
      <c r="Z44" s="38"/>
    </row>
    <row r="45" spans="7:26" s="9" customFormat="1" x14ac:dyDescent="0.25">
      <c r="G45" s="36"/>
      <c r="H45" s="39"/>
      <c r="I45" s="39"/>
      <c r="J45" s="39"/>
      <c r="K45" s="39"/>
      <c r="L45" s="39"/>
      <c r="M45" s="39"/>
      <c r="N45" s="39"/>
      <c r="O45" s="39"/>
      <c r="P45" s="39"/>
      <c r="S45" s="38"/>
      <c r="T45" s="38"/>
      <c r="U45" s="38"/>
      <c r="V45" s="38"/>
      <c r="W45" s="38"/>
      <c r="X45" s="38"/>
      <c r="Y45" s="38"/>
      <c r="Z45" s="38"/>
    </row>
    <row r="46" spans="7:26" s="9" customFormat="1" x14ac:dyDescent="0.25">
      <c r="G46" s="36"/>
      <c r="H46" s="39"/>
      <c r="I46" s="39"/>
      <c r="J46" s="39"/>
      <c r="K46" s="39"/>
      <c r="L46" s="39"/>
      <c r="M46" s="39"/>
      <c r="N46" s="39"/>
      <c r="O46" s="39"/>
      <c r="P46" s="39"/>
      <c r="S46" s="38"/>
      <c r="T46" s="38"/>
      <c r="U46" s="38"/>
      <c r="V46" s="38"/>
      <c r="W46" s="38"/>
      <c r="X46" s="38"/>
      <c r="Y46" s="38"/>
      <c r="Z46" s="38"/>
    </row>
    <row r="47" spans="7:26" s="9" customFormat="1" x14ac:dyDescent="0.25">
      <c r="G47" s="36"/>
      <c r="H47" s="39"/>
      <c r="I47" s="39"/>
      <c r="J47" s="39"/>
      <c r="K47" s="39"/>
      <c r="L47" s="39"/>
      <c r="M47" s="39"/>
      <c r="N47" s="39"/>
      <c r="O47" s="39"/>
      <c r="P47" s="39"/>
      <c r="S47" s="38"/>
      <c r="T47" s="38"/>
      <c r="U47" s="38"/>
      <c r="V47" s="38"/>
      <c r="W47" s="38"/>
      <c r="X47" s="38"/>
      <c r="Y47" s="38"/>
      <c r="Z47" s="38"/>
    </row>
    <row r="48" spans="7:26" s="9" customFormat="1" x14ac:dyDescent="0.25">
      <c r="G48" s="36"/>
      <c r="H48" s="39"/>
      <c r="I48" s="39"/>
      <c r="J48" s="39"/>
      <c r="K48" s="39"/>
      <c r="L48" s="39"/>
      <c r="M48" s="39"/>
      <c r="N48" s="39"/>
      <c r="O48" s="39"/>
      <c r="P48" s="39"/>
      <c r="S48" s="38"/>
      <c r="T48" s="38"/>
      <c r="U48" s="38"/>
      <c r="V48" s="38"/>
      <c r="W48" s="38"/>
      <c r="X48" s="38"/>
      <c r="Y48" s="38"/>
      <c r="Z48" s="38"/>
    </row>
    <row r="49" spans="7:26" s="9" customFormat="1" x14ac:dyDescent="0.25">
      <c r="G49" s="36"/>
      <c r="H49" s="39"/>
      <c r="I49" s="39"/>
      <c r="J49" s="39"/>
      <c r="K49" s="39"/>
      <c r="L49" s="39"/>
      <c r="M49" s="39"/>
      <c r="N49" s="39"/>
      <c r="O49" s="39"/>
      <c r="P49" s="39"/>
      <c r="S49" s="38"/>
      <c r="T49" s="38"/>
      <c r="U49" s="38"/>
      <c r="V49" s="38"/>
      <c r="W49" s="38"/>
      <c r="X49" s="38"/>
      <c r="Y49" s="38"/>
      <c r="Z49" s="38"/>
    </row>
    <row r="50" spans="7:26" s="9" customFormat="1" x14ac:dyDescent="0.25">
      <c r="G50" s="36"/>
      <c r="H50" s="39"/>
      <c r="I50" s="39"/>
      <c r="J50" s="39"/>
      <c r="K50" s="39"/>
      <c r="L50" s="39"/>
      <c r="M50" s="39"/>
      <c r="N50" s="39"/>
      <c r="O50" s="39"/>
      <c r="P50" s="39"/>
      <c r="S50" s="38"/>
      <c r="T50" s="38"/>
      <c r="U50" s="38"/>
      <c r="V50" s="38"/>
      <c r="W50" s="38"/>
      <c r="X50" s="38"/>
      <c r="Y50" s="38"/>
      <c r="Z50" s="38"/>
    </row>
    <row r="51" spans="7:26" s="9" customFormat="1" x14ac:dyDescent="0.25">
      <c r="G51" s="36"/>
      <c r="H51" s="39"/>
      <c r="I51" s="39"/>
      <c r="J51" s="39"/>
      <c r="K51" s="39"/>
      <c r="L51" s="39"/>
      <c r="M51" s="39"/>
      <c r="N51" s="39"/>
      <c r="O51" s="39"/>
      <c r="P51" s="39"/>
      <c r="S51" s="38"/>
      <c r="T51" s="38"/>
      <c r="U51" s="38"/>
      <c r="V51" s="38"/>
      <c r="W51" s="38"/>
      <c r="X51" s="38"/>
      <c r="Y51" s="38"/>
      <c r="Z51" s="38"/>
    </row>
    <row r="52" spans="7:26" s="9" customFormat="1" x14ac:dyDescent="0.25">
      <c r="G52" s="36"/>
      <c r="H52" s="39"/>
      <c r="I52" s="39"/>
      <c r="J52" s="39"/>
      <c r="K52" s="39"/>
      <c r="L52" s="39"/>
      <c r="M52" s="39"/>
      <c r="N52" s="39"/>
      <c r="O52" s="39"/>
      <c r="P52" s="39"/>
      <c r="S52" s="38"/>
      <c r="T52" s="38"/>
      <c r="U52" s="38"/>
      <c r="V52" s="38"/>
      <c r="W52" s="38"/>
      <c r="X52" s="38"/>
      <c r="Y52" s="38"/>
      <c r="Z52" s="38"/>
    </row>
    <row r="53" spans="7:26" s="9" customFormat="1" x14ac:dyDescent="0.25">
      <c r="G53" s="36"/>
      <c r="H53" s="39"/>
      <c r="I53" s="39"/>
      <c r="J53" s="39"/>
      <c r="K53" s="39"/>
      <c r="L53" s="39"/>
      <c r="M53" s="39"/>
      <c r="N53" s="39"/>
      <c r="O53" s="39"/>
      <c r="P53" s="39"/>
      <c r="S53" s="38"/>
      <c r="T53" s="38"/>
      <c r="U53" s="38"/>
      <c r="V53" s="38"/>
      <c r="W53" s="38"/>
      <c r="X53" s="38"/>
      <c r="Y53" s="38"/>
      <c r="Z53" s="38"/>
    </row>
    <row r="54" spans="7:26" s="9" customFormat="1" x14ac:dyDescent="0.25">
      <c r="G54" s="36"/>
      <c r="H54" s="39"/>
      <c r="I54" s="39"/>
      <c r="J54" s="39"/>
      <c r="K54" s="39"/>
      <c r="L54" s="39"/>
      <c r="M54" s="39"/>
      <c r="N54" s="39"/>
      <c r="O54" s="39"/>
      <c r="P54" s="39"/>
      <c r="S54" s="38"/>
      <c r="T54" s="38"/>
      <c r="U54" s="38"/>
      <c r="V54" s="38"/>
      <c r="W54" s="38"/>
      <c r="X54" s="38"/>
      <c r="Y54" s="38"/>
      <c r="Z54" s="38"/>
    </row>
    <row r="55" spans="7:26" s="9" customFormat="1" x14ac:dyDescent="0.25">
      <c r="G55" s="36"/>
      <c r="H55" s="39"/>
      <c r="I55" s="39"/>
      <c r="J55" s="39"/>
      <c r="K55" s="39"/>
      <c r="L55" s="39"/>
      <c r="M55" s="39"/>
      <c r="N55" s="39"/>
      <c r="O55" s="39"/>
      <c r="P55" s="39"/>
      <c r="S55" s="38"/>
      <c r="T55" s="38"/>
      <c r="U55" s="38"/>
      <c r="V55" s="38"/>
      <c r="W55" s="38"/>
      <c r="X55" s="38"/>
      <c r="Y55" s="38"/>
      <c r="Z55" s="38"/>
    </row>
    <row r="56" spans="7:26" s="9" customFormat="1" x14ac:dyDescent="0.25">
      <c r="G56" s="36"/>
      <c r="H56" s="39"/>
      <c r="I56" s="39"/>
      <c r="J56" s="39"/>
      <c r="K56" s="39"/>
      <c r="L56" s="39"/>
      <c r="M56" s="39"/>
      <c r="N56" s="39"/>
      <c r="O56" s="39"/>
      <c r="P56" s="39"/>
      <c r="S56" s="38"/>
      <c r="T56" s="38"/>
      <c r="U56" s="38"/>
      <c r="V56" s="38"/>
      <c r="W56" s="38"/>
      <c r="X56" s="38"/>
      <c r="Y56" s="38"/>
      <c r="Z56" s="38"/>
    </row>
    <row r="57" spans="7:26" s="9" customFormat="1" x14ac:dyDescent="0.25">
      <c r="G57" s="36"/>
      <c r="H57" s="39"/>
      <c r="I57" s="39"/>
      <c r="J57" s="39"/>
      <c r="K57" s="39"/>
      <c r="L57" s="39"/>
      <c r="M57" s="39"/>
      <c r="N57" s="39"/>
      <c r="O57" s="39"/>
      <c r="P57" s="39"/>
      <c r="S57" s="38"/>
      <c r="T57" s="38"/>
      <c r="U57" s="38"/>
      <c r="V57" s="38"/>
      <c r="W57" s="38"/>
      <c r="X57" s="38"/>
      <c r="Y57" s="38"/>
      <c r="Z57" s="38"/>
    </row>
    <row r="58" spans="7:26" s="9" customFormat="1" x14ac:dyDescent="0.25">
      <c r="G58" s="36"/>
      <c r="H58" s="39"/>
      <c r="I58" s="39"/>
      <c r="J58" s="39"/>
      <c r="K58" s="39"/>
      <c r="L58" s="39"/>
      <c r="M58" s="39"/>
      <c r="N58" s="39"/>
      <c r="O58" s="39"/>
      <c r="P58" s="39"/>
      <c r="S58" s="38"/>
      <c r="T58" s="38"/>
      <c r="U58" s="38"/>
      <c r="V58" s="38"/>
      <c r="W58" s="38"/>
      <c r="X58" s="38"/>
      <c r="Y58" s="38"/>
      <c r="Z58" s="38"/>
    </row>
    <row r="59" spans="7:26" s="9" customFormat="1" x14ac:dyDescent="0.25">
      <c r="G59" s="36"/>
      <c r="H59" s="39"/>
      <c r="I59" s="39"/>
      <c r="J59" s="39"/>
      <c r="K59" s="39"/>
      <c r="L59" s="39"/>
      <c r="M59" s="39"/>
      <c r="N59" s="39"/>
      <c r="O59" s="39"/>
      <c r="P59" s="39"/>
      <c r="S59" s="38"/>
      <c r="T59" s="38"/>
      <c r="U59" s="38"/>
      <c r="V59" s="38"/>
      <c r="W59" s="38"/>
      <c r="X59" s="38"/>
      <c r="Y59" s="38"/>
      <c r="Z59" s="38"/>
    </row>
    <row r="60" spans="7:26" s="9" customFormat="1" x14ac:dyDescent="0.25">
      <c r="G60" s="36"/>
      <c r="H60" s="39"/>
      <c r="I60" s="39"/>
      <c r="J60" s="39"/>
      <c r="K60" s="39"/>
      <c r="L60" s="39"/>
      <c r="M60" s="39"/>
      <c r="N60" s="39"/>
      <c r="O60" s="39"/>
      <c r="P60" s="39"/>
      <c r="S60" s="38"/>
      <c r="T60" s="38"/>
      <c r="U60" s="38"/>
      <c r="V60" s="38"/>
      <c r="W60" s="38"/>
      <c r="X60" s="38"/>
      <c r="Y60" s="38"/>
      <c r="Z60" s="38"/>
    </row>
    <row r="61" spans="7:26" s="9" customFormat="1" x14ac:dyDescent="0.25">
      <c r="G61" s="36"/>
      <c r="H61" s="39"/>
      <c r="I61" s="39"/>
      <c r="J61" s="39"/>
      <c r="K61" s="39"/>
      <c r="L61" s="39"/>
      <c r="M61" s="39"/>
      <c r="N61" s="39"/>
      <c r="O61" s="39"/>
      <c r="P61" s="39"/>
      <c r="S61" s="38"/>
      <c r="T61" s="38"/>
      <c r="U61" s="38"/>
      <c r="V61" s="38"/>
      <c r="W61" s="38"/>
      <c r="X61" s="38"/>
      <c r="Y61" s="38"/>
      <c r="Z61" s="38"/>
    </row>
    <row r="62" spans="7:26" s="9" customFormat="1" x14ac:dyDescent="0.25">
      <c r="G62" s="36"/>
      <c r="H62" s="39"/>
      <c r="I62" s="39"/>
      <c r="J62" s="39"/>
      <c r="K62" s="39"/>
      <c r="L62" s="39"/>
      <c r="M62" s="39"/>
      <c r="N62" s="39"/>
      <c r="O62" s="39"/>
      <c r="P62" s="39"/>
      <c r="S62" s="38"/>
      <c r="T62" s="38"/>
      <c r="U62" s="38"/>
      <c r="V62" s="38"/>
      <c r="W62" s="38"/>
      <c r="X62" s="38"/>
      <c r="Y62" s="38"/>
      <c r="Z62" s="38"/>
    </row>
    <row r="63" spans="7:26" s="9" customFormat="1" x14ac:dyDescent="0.25">
      <c r="G63" s="36"/>
      <c r="H63" s="39"/>
      <c r="I63" s="39"/>
      <c r="J63" s="39"/>
      <c r="K63" s="39"/>
      <c r="L63" s="39"/>
      <c r="M63" s="39"/>
      <c r="N63" s="39"/>
      <c r="O63" s="39"/>
      <c r="P63" s="39"/>
      <c r="S63" s="38"/>
      <c r="T63" s="38"/>
      <c r="U63" s="38"/>
      <c r="V63" s="38"/>
      <c r="W63" s="38"/>
      <c r="X63" s="38"/>
      <c r="Y63" s="38"/>
      <c r="Z63" s="38"/>
    </row>
    <row r="64" spans="7:26" s="9" customFormat="1" x14ac:dyDescent="0.25">
      <c r="G64" s="36"/>
      <c r="H64" s="39"/>
      <c r="I64" s="39"/>
      <c r="J64" s="39"/>
      <c r="K64" s="39"/>
      <c r="L64" s="39"/>
      <c r="M64" s="39"/>
      <c r="N64" s="39"/>
      <c r="O64" s="39"/>
      <c r="P64" s="39"/>
      <c r="S64" s="38"/>
      <c r="T64" s="38"/>
      <c r="U64" s="38"/>
      <c r="V64" s="38"/>
      <c r="W64" s="38"/>
      <c r="X64" s="38"/>
      <c r="Y64" s="38"/>
      <c r="Z64" s="38"/>
    </row>
    <row r="65" spans="7:26" s="9" customFormat="1" x14ac:dyDescent="0.25">
      <c r="G65" s="36"/>
      <c r="H65" s="39"/>
      <c r="I65" s="39"/>
      <c r="J65" s="39"/>
      <c r="K65" s="39"/>
      <c r="L65" s="39"/>
      <c r="M65" s="39"/>
      <c r="N65" s="39"/>
      <c r="O65" s="39"/>
      <c r="P65" s="39"/>
      <c r="S65" s="38"/>
      <c r="T65" s="38"/>
      <c r="U65" s="38"/>
      <c r="V65" s="38"/>
      <c r="W65" s="38"/>
      <c r="X65" s="38"/>
      <c r="Y65" s="38"/>
      <c r="Z65" s="38"/>
    </row>
    <row r="66" spans="7:26" s="9" customFormat="1" x14ac:dyDescent="0.25">
      <c r="G66" s="36"/>
      <c r="H66" s="39"/>
      <c r="I66" s="39"/>
      <c r="J66" s="39"/>
      <c r="K66" s="39"/>
      <c r="L66" s="39"/>
      <c r="M66" s="39"/>
      <c r="N66" s="39"/>
      <c r="O66" s="39"/>
      <c r="P66" s="39"/>
      <c r="S66" s="38"/>
      <c r="T66" s="38"/>
      <c r="U66" s="38"/>
      <c r="V66" s="38"/>
      <c r="W66" s="38"/>
      <c r="X66" s="38"/>
      <c r="Y66" s="38"/>
      <c r="Z66" s="38"/>
    </row>
    <row r="67" spans="7:26" s="9" customFormat="1" x14ac:dyDescent="0.25">
      <c r="G67" s="36"/>
      <c r="H67" s="39"/>
      <c r="I67" s="39"/>
      <c r="J67" s="39"/>
      <c r="K67" s="39"/>
      <c r="L67" s="39"/>
      <c r="M67" s="39"/>
      <c r="N67" s="39"/>
      <c r="O67" s="39"/>
      <c r="P67" s="39"/>
      <c r="S67" s="38"/>
      <c r="T67" s="38"/>
      <c r="U67" s="38"/>
      <c r="V67" s="38"/>
      <c r="W67" s="38"/>
      <c r="X67" s="38"/>
      <c r="Y67" s="38"/>
      <c r="Z67" s="38"/>
    </row>
    <row r="68" spans="7:26" s="9" customFormat="1" x14ac:dyDescent="0.25">
      <c r="G68" s="36"/>
      <c r="H68" s="39"/>
      <c r="I68" s="39"/>
      <c r="J68" s="39"/>
      <c r="K68" s="39"/>
      <c r="L68" s="39"/>
      <c r="M68" s="39"/>
      <c r="N68" s="39"/>
      <c r="O68" s="39"/>
      <c r="P68" s="39"/>
      <c r="S68" s="38"/>
      <c r="T68" s="38"/>
      <c r="U68" s="38"/>
      <c r="V68" s="38"/>
      <c r="W68" s="38"/>
      <c r="X68" s="38"/>
      <c r="Y68" s="38"/>
      <c r="Z68" s="38"/>
    </row>
    <row r="69" spans="7:26" s="9" customFormat="1" x14ac:dyDescent="0.25">
      <c r="G69" s="36"/>
      <c r="H69" s="39"/>
      <c r="I69" s="39"/>
      <c r="J69" s="39"/>
      <c r="K69" s="39"/>
      <c r="L69" s="39"/>
      <c r="M69" s="39"/>
      <c r="N69" s="39"/>
      <c r="O69" s="39"/>
      <c r="P69" s="39"/>
      <c r="S69" s="38"/>
      <c r="T69" s="38"/>
      <c r="U69" s="38"/>
      <c r="V69" s="38"/>
      <c r="W69" s="38"/>
      <c r="X69" s="38"/>
      <c r="Y69" s="38"/>
      <c r="Z69" s="38"/>
    </row>
    <row r="70" spans="7:26" s="9" customFormat="1" x14ac:dyDescent="0.25">
      <c r="G70" s="36"/>
      <c r="H70" s="39"/>
      <c r="I70" s="39"/>
      <c r="J70" s="39"/>
      <c r="K70" s="39"/>
      <c r="L70" s="39"/>
      <c r="M70" s="39"/>
      <c r="N70" s="39"/>
      <c r="O70" s="39"/>
      <c r="P70" s="39"/>
      <c r="S70" s="38"/>
      <c r="T70" s="38"/>
      <c r="U70" s="38"/>
      <c r="V70" s="38"/>
      <c r="W70" s="38"/>
      <c r="X70" s="38"/>
      <c r="Y70" s="38"/>
      <c r="Z70" s="38"/>
    </row>
    <row r="71" spans="7:26" s="9" customFormat="1" x14ac:dyDescent="0.25">
      <c r="G71" s="36"/>
      <c r="H71" s="39"/>
      <c r="I71" s="39"/>
      <c r="J71" s="39"/>
      <c r="K71" s="39"/>
      <c r="L71" s="39"/>
      <c r="M71" s="39"/>
      <c r="N71" s="39"/>
      <c r="O71" s="39"/>
      <c r="P71" s="39"/>
      <c r="S71" s="38"/>
      <c r="T71" s="38"/>
      <c r="U71" s="38"/>
      <c r="V71" s="38"/>
      <c r="W71" s="38"/>
      <c r="X71" s="38"/>
      <c r="Y71" s="38"/>
      <c r="Z71" s="38"/>
    </row>
    <row r="72" spans="7:26" s="9" customFormat="1" x14ac:dyDescent="0.25">
      <c r="G72" s="36"/>
      <c r="H72" s="39"/>
      <c r="I72" s="39"/>
      <c r="J72" s="39"/>
      <c r="K72" s="39"/>
      <c r="L72" s="39"/>
      <c r="M72" s="39"/>
      <c r="N72" s="39"/>
      <c r="O72" s="39"/>
      <c r="P72" s="39"/>
      <c r="S72" s="38"/>
      <c r="T72" s="38"/>
      <c r="U72" s="38"/>
      <c r="V72" s="38"/>
      <c r="W72" s="38"/>
      <c r="X72" s="38"/>
      <c r="Y72" s="38"/>
      <c r="Z72" s="38"/>
    </row>
    <row r="73" spans="7:26" s="9" customFormat="1" x14ac:dyDescent="0.25">
      <c r="G73" s="36"/>
      <c r="H73" s="39"/>
      <c r="I73" s="39"/>
      <c r="J73" s="39"/>
      <c r="K73" s="39"/>
      <c r="L73" s="39"/>
      <c r="M73" s="39"/>
      <c r="N73" s="39"/>
      <c r="O73" s="39"/>
      <c r="P73" s="39"/>
      <c r="S73" s="38"/>
      <c r="T73" s="38"/>
      <c r="U73" s="38"/>
      <c r="V73" s="38"/>
      <c r="W73" s="38"/>
      <c r="X73" s="38"/>
      <c r="Y73" s="38"/>
      <c r="Z73" s="38"/>
    </row>
    <row r="74" spans="7:26" s="9" customFormat="1" x14ac:dyDescent="0.25">
      <c r="G74" s="36"/>
      <c r="H74" s="39"/>
      <c r="I74" s="39"/>
      <c r="J74" s="39"/>
      <c r="K74" s="39"/>
      <c r="L74" s="39"/>
      <c r="M74" s="39"/>
      <c r="N74" s="39"/>
      <c r="O74" s="39"/>
      <c r="P74" s="39"/>
      <c r="S74" s="38"/>
      <c r="T74" s="38"/>
      <c r="U74" s="38"/>
      <c r="V74" s="38"/>
      <c r="W74" s="38"/>
      <c r="X74" s="38"/>
      <c r="Y74" s="38"/>
      <c r="Z74" s="38"/>
    </row>
    <row r="75" spans="7:26" s="9" customFormat="1" x14ac:dyDescent="0.25">
      <c r="G75" s="36"/>
      <c r="H75" s="39"/>
      <c r="I75" s="39"/>
      <c r="J75" s="39"/>
      <c r="K75" s="39"/>
      <c r="L75" s="39"/>
      <c r="M75" s="39"/>
      <c r="N75" s="39"/>
      <c r="O75" s="39"/>
      <c r="P75" s="39"/>
      <c r="S75" s="38"/>
      <c r="T75" s="38"/>
      <c r="U75" s="38"/>
      <c r="V75" s="38"/>
      <c r="W75" s="38"/>
      <c r="X75" s="38"/>
      <c r="Y75" s="38"/>
      <c r="Z75" s="38"/>
    </row>
    <row r="76" spans="7:26" s="9" customFormat="1" x14ac:dyDescent="0.25">
      <c r="G76" s="36"/>
      <c r="H76" s="39"/>
      <c r="I76" s="39"/>
      <c r="J76" s="39"/>
      <c r="K76" s="39"/>
      <c r="L76" s="39"/>
      <c r="M76" s="39"/>
      <c r="N76" s="39"/>
      <c r="O76" s="39"/>
      <c r="P76" s="39"/>
      <c r="S76" s="38"/>
      <c r="T76" s="38"/>
      <c r="U76" s="38"/>
      <c r="V76" s="38"/>
      <c r="W76" s="38"/>
      <c r="X76" s="38"/>
      <c r="Y76" s="38"/>
      <c r="Z76" s="38"/>
    </row>
    <row r="77" spans="7:26" s="9" customFormat="1" x14ac:dyDescent="0.25">
      <c r="G77" s="36"/>
      <c r="H77" s="39"/>
      <c r="I77" s="39"/>
      <c r="J77" s="39"/>
      <c r="K77" s="39"/>
      <c r="L77" s="39"/>
      <c r="M77" s="39"/>
      <c r="N77" s="39"/>
      <c r="O77" s="39"/>
      <c r="P77" s="39"/>
      <c r="S77" s="38"/>
      <c r="T77" s="38"/>
      <c r="U77" s="38"/>
      <c r="V77" s="38"/>
      <c r="W77" s="38"/>
      <c r="X77" s="38"/>
      <c r="Y77" s="38"/>
      <c r="Z77" s="38"/>
    </row>
    <row r="78" spans="7:26" s="9" customFormat="1" x14ac:dyDescent="0.25">
      <c r="G78" s="36"/>
      <c r="H78" s="39"/>
      <c r="I78" s="39"/>
      <c r="J78" s="39"/>
      <c r="K78" s="39"/>
      <c r="L78" s="39"/>
      <c r="M78" s="39"/>
      <c r="N78" s="39"/>
      <c r="O78" s="39"/>
      <c r="P78" s="39"/>
      <c r="S78" s="38"/>
      <c r="T78" s="38"/>
      <c r="U78" s="38"/>
      <c r="V78" s="38"/>
      <c r="W78" s="38"/>
      <c r="X78" s="38"/>
      <c r="Y78" s="38"/>
      <c r="Z78" s="38"/>
    </row>
    <row r="79" spans="7:26" s="9" customFormat="1" x14ac:dyDescent="0.25">
      <c r="G79" s="36"/>
      <c r="H79" s="39"/>
      <c r="I79" s="39"/>
      <c r="J79" s="39"/>
      <c r="K79" s="39"/>
      <c r="L79" s="39"/>
      <c r="M79" s="39"/>
      <c r="N79" s="39"/>
      <c r="O79" s="39"/>
      <c r="P79" s="39"/>
      <c r="S79" s="38"/>
      <c r="T79" s="38"/>
      <c r="U79" s="38"/>
      <c r="V79" s="38"/>
      <c r="W79" s="38"/>
      <c r="X79" s="38"/>
      <c r="Y79" s="38"/>
      <c r="Z79" s="38"/>
    </row>
    <row r="80" spans="7:26" s="9" customFormat="1" x14ac:dyDescent="0.25">
      <c r="G80" s="36"/>
      <c r="H80" s="39"/>
      <c r="I80" s="39"/>
      <c r="J80" s="39"/>
      <c r="K80" s="39"/>
      <c r="L80" s="39"/>
      <c r="M80" s="39"/>
      <c r="N80" s="39"/>
      <c r="O80" s="39"/>
      <c r="P80" s="39"/>
      <c r="S80" s="38"/>
      <c r="T80" s="38"/>
      <c r="U80" s="38"/>
      <c r="V80" s="38"/>
      <c r="W80" s="38"/>
      <c r="X80" s="38"/>
      <c r="Y80" s="38"/>
      <c r="Z80" s="38"/>
    </row>
    <row r="81" spans="7:26" s="9" customFormat="1" x14ac:dyDescent="0.25">
      <c r="G81" s="36"/>
      <c r="H81" s="39"/>
      <c r="I81" s="39"/>
      <c r="J81" s="39"/>
      <c r="K81" s="39"/>
      <c r="L81" s="39"/>
      <c r="M81" s="39"/>
      <c r="N81" s="39"/>
      <c r="O81" s="39"/>
      <c r="P81" s="39"/>
      <c r="S81" s="38"/>
      <c r="T81" s="38"/>
      <c r="U81" s="38"/>
      <c r="V81" s="38"/>
      <c r="W81" s="38"/>
      <c r="X81" s="38"/>
      <c r="Y81" s="38"/>
      <c r="Z81" s="38"/>
    </row>
    <row r="82" spans="7:26" s="9" customFormat="1" x14ac:dyDescent="0.25">
      <c r="G82" s="36"/>
      <c r="H82" s="39"/>
      <c r="I82" s="39"/>
      <c r="J82" s="39"/>
      <c r="K82" s="39"/>
      <c r="L82" s="39"/>
      <c r="M82" s="39"/>
      <c r="N82" s="39"/>
      <c r="O82" s="39"/>
      <c r="P82" s="39"/>
      <c r="S82" s="38"/>
      <c r="T82" s="38"/>
      <c r="U82" s="38"/>
      <c r="V82" s="38"/>
      <c r="W82" s="38"/>
      <c r="X82" s="38"/>
      <c r="Y82" s="38"/>
      <c r="Z82" s="38"/>
    </row>
    <row r="83" spans="7:26" s="9" customFormat="1" x14ac:dyDescent="0.25">
      <c r="G83" s="36"/>
      <c r="H83" s="39"/>
      <c r="I83" s="39"/>
      <c r="J83" s="39"/>
      <c r="K83" s="39"/>
      <c r="L83" s="39"/>
      <c r="M83" s="39"/>
      <c r="N83" s="39"/>
      <c r="O83" s="39"/>
      <c r="P83" s="39"/>
      <c r="S83" s="38"/>
      <c r="T83" s="38"/>
      <c r="U83" s="38"/>
      <c r="V83" s="38"/>
      <c r="W83" s="38"/>
      <c r="X83" s="38"/>
      <c r="Y83" s="38"/>
      <c r="Z83" s="38"/>
    </row>
    <row r="84" spans="7:26" s="9" customFormat="1" x14ac:dyDescent="0.25">
      <c r="G84" s="36"/>
      <c r="H84" s="39"/>
      <c r="I84" s="39"/>
      <c r="J84" s="39"/>
      <c r="K84" s="39"/>
      <c r="L84" s="39"/>
      <c r="M84" s="39"/>
      <c r="N84" s="39"/>
      <c r="O84" s="39"/>
      <c r="P84" s="39"/>
      <c r="S84" s="38"/>
      <c r="T84" s="38"/>
      <c r="U84" s="38"/>
      <c r="V84" s="38"/>
      <c r="W84" s="38"/>
      <c r="X84" s="38"/>
      <c r="Y84" s="38"/>
      <c r="Z84" s="38"/>
    </row>
    <row r="85" spans="7:26" s="9" customFormat="1" x14ac:dyDescent="0.25">
      <c r="G85" s="36"/>
      <c r="H85" s="39"/>
      <c r="I85" s="39"/>
      <c r="J85" s="39"/>
      <c r="K85" s="39"/>
      <c r="L85" s="39"/>
      <c r="M85" s="39"/>
      <c r="N85" s="39"/>
      <c r="O85" s="39"/>
      <c r="P85" s="39"/>
      <c r="S85" s="38"/>
      <c r="T85" s="38"/>
      <c r="U85" s="38"/>
      <c r="V85" s="38"/>
      <c r="W85" s="38"/>
      <c r="X85" s="38"/>
      <c r="Y85" s="38"/>
      <c r="Z85" s="38"/>
    </row>
    <row r="86" spans="7:26" s="9" customFormat="1" x14ac:dyDescent="0.25">
      <c r="G86" s="36"/>
      <c r="H86" s="39"/>
      <c r="I86" s="39"/>
      <c r="J86" s="39"/>
      <c r="K86" s="39"/>
      <c r="L86" s="39"/>
      <c r="M86" s="39"/>
      <c r="N86" s="39"/>
      <c r="O86" s="39"/>
      <c r="P86" s="39"/>
      <c r="S86" s="38"/>
      <c r="T86" s="38"/>
      <c r="U86" s="38"/>
      <c r="V86" s="38"/>
      <c r="W86" s="38"/>
      <c r="X86" s="38"/>
      <c r="Y86" s="38"/>
      <c r="Z86" s="38"/>
    </row>
    <row r="87" spans="7:26" s="9" customFormat="1" x14ac:dyDescent="0.25">
      <c r="G87" s="36"/>
      <c r="H87" s="39"/>
      <c r="I87" s="39"/>
      <c r="J87" s="39"/>
      <c r="K87" s="39"/>
      <c r="L87" s="39"/>
      <c r="M87" s="39"/>
      <c r="N87" s="39"/>
      <c r="O87" s="39"/>
      <c r="P87" s="39"/>
      <c r="S87" s="38"/>
      <c r="T87" s="38"/>
      <c r="U87" s="38"/>
      <c r="V87" s="38"/>
      <c r="W87" s="38"/>
      <c r="X87" s="38"/>
      <c r="Y87" s="38"/>
      <c r="Z87" s="38"/>
    </row>
    <row r="88" spans="7:26" s="9" customFormat="1" x14ac:dyDescent="0.25">
      <c r="G88" s="36"/>
      <c r="H88" s="39"/>
      <c r="I88" s="39"/>
      <c r="J88" s="39"/>
      <c r="K88" s="39"/>
      <c r="L88" s="39"/>
      <c r="M88" s="39"/>
      <c r="N88" s="39"/>
      <c r="O88" s="39"/>
      <c r="P88" s="39"/>
      <c r="S88" s="38"/>
      <c r="T88" s="38"/>
      <c r="U88" s="38"/>
      <c r="V88" s="38"/>
      <c r="W88" s="38"/>
      <c r="X88" s="38"/>
      <c r="Y88" s="38"/>
      <c r="Z88" s="38"/>
    </row>
    <row r="89" spans="7:26" s="9" customFormat="1" x14ac:dyDescent="0.25">
      <c r="G89" s="36"/>
      <c r="H89" s="39"/>
      <c r="I89" s="39"/>
      <c r="J89" s="39"/>
      <c r="K89" s="39"/>
      <c r="L89" s="39"/>
      <c r="M89" s="39"/>
      <c r="N89" s="39"/>
      <c r="O89" s="39"/>
      <c r="P89" s="39"/>
      <c r="S89" s="38"/>
      <c r="T89" s="38"/>
      <c r="U89" s="38"/>
      <c r="V89" s="38"/>
      <c r="W89" s="38"/>
      <c r="X89" s="38"/>
      <c r="Y89" s="38"/>
      <c r="Z89" s="38"/>
    </row>
    <row r="90" spans="7:26" s="9" customFormat="1" x14ac:dyDescent="0.25">
      <c r="G90" s="36"/>
      <c r="H90" s="39"/>
      <c r="I90" s="39"/>
      <c r="J90" s="39"/>
      <c r="K90" s="39"/>
      <c r="L90" s="39"/>
      <c r="M90" s="39"/>
      <c r="N90" s="39"/>
      <c r="O90" s="39"/>
      <c r="P90" s="39"/>
      <c r="S90" s="38"/>
      <c r="T90" s="38"/>
      <c r="U90" s="38"/>
      <c r="V90" s="38"/>
      <c r="W90" s="38"/>
      <c r="X90" s="38"/>
      <c r="Y90" s="38"/>
      <c r="Z90" s="38"/>
    </row>
    <row r="91" spans="7:26" s="9" customFormat="1" x14ac:dyDescent="0.25">
      <c r="G91" s="36"/>
      <c r="H91" s="39"/>
      <c r="I91" s="39"/>
      <c r="J91" s="39"/>
      <c r="K91" s="39"/>
      <c r="L91" s="39"/>
      <c r="M91" s="39"/>
      <c r="N91" s="39"/>
      <c r="O91" s="39"/>
      <c r="P91" s="39"/>
      <c r="S91" s="38"/>
      <c r="T91" s="38"/>
      <c r="U91" s="38"/>
      <c r="V91" s="38"/>
      <c r="W91" s="38"/>
      <c r="X91" s="38"/>
      <c r="Y91" s="38"/>
      <c r="Z91" s="38"/>
    </row>
    <row r="92" spans="7:26" s="9" customFormat="1" x14ac:dyDescent="0.25">
      <c r="G92" s="36"/>
      <c r="H92" s="39"/>
      <c r="I92" s="39"/>
      <c r="J92" s="39"/>
      <c r="K92" s="39"/>
      <c r="L92" s="39"/>
      <c r="M92" s="39"/>
      <c r="N92" s="39"/>
      <c r="O92" s="39"/>
      <c r="P92" s="39"/>
      <c r="S92" s="38"/>
      <c r="T92" s="38"/>
      <c r="U92" s="38"/>
      <c r="V92" s="38"/>
      <c r="W92" s="38"/>
      <c r="X92" s="38"/>
      <c r="Y92" s="38"/>
      <c r="Z92" s="38"/>
    </row>
    <row r="93" spans="7:26" s="9" customFormat="1" x14ac:dyDescent="0.25">
      <c r="G93" s="36"/>
      <c r="H93" s="39"/>
      <c r="I93" s="39"/>
      <c r="J93" s="39"/>
      <c r="K93" s="39"/>
      <c r="L93" s="39"/>
      <c r="M93" s="39"/>
      <c r="N93" s="39"/>
      <c r="O93" s="39"/>
      <c r="P93" s="39"/>
      <c r="S93" s="38"/>
      <c r="T93" s="38"/>
      <c r="U93" s="38"/>
      <c r="V93" s="38"/>
      <c r="W93" s="38"/>
      <c r="X93" s="38"/>
      <c r="Y93" s="38"/>
      <c r="Z93" s="38"/>
    </row>
    <row r="94" spans="7:26" s="9" customFormat="1" x14ac:dyDescent="0.25">
      <c r="G94" s="36"/>
      <c r="H94" s="39"/>
      <c r="I94" s="39"/>
      <c r="J94" s="39"/>
      <c r="K94" s="39"/>
      <c r="L94" s="39"/>
      <c r="M94" s="39"/>
      <c r="N94" s="39"/>
      <c r="O94" s="39"/>
      <c r="P94" s="39"/>
      <c r="S94" s="38"/>
      <c r="T94" s="38"/>
      <c r="U94" s="38"/>
      <c r="V94" s="38"/>
      <c r="W94" s="38"/>
      <c r="X94" s="38"/>
      <c r="Y94" s="38"/>
      <c r="Z94" s="38"/>
    </row>
    <row r="95" spans="7:26" s="9" customFormat="1" x14ac:dyDescent="0.25">
      <c r="G95" s="36"/>
      <c r="H95" s="39"/>
      <c r="I95" s="39"/>
      <c r="J95" s="39"/>
      <c r="K95" s="39"/>
      <c r="L95" s="39"/>
      <c r="M95" s="39"/>
      <c r="N95" s="39"/>
      <c r="O95" s="39"/>
      <c r="P95" s="39"/>
      <c r="S95" s="38"/>
      <c r="T95" s="38"/>
      <c r="U95" s="38"/>
      <c r="V95" s="38"/>
      <c r="W95" s="38"/>
      <c r="X95" s="38"/>
      <c r="Y95" s="38"/>
      <c r="Z95" s="38"/>
    </row>
    <row r="96" spans="7:26" s="9" customFormat="1" x14ac:dyDescent="0.25">
      <c r="G96" s="36"/>
      <c r="H96" s="39"/>
      <c r="I96" s="39"/>
      <c r="J96" s="39"/>
      <c r="K96" s="39"/>
      <c r="L96" s="39"/>
      <c r="M96" s="39"/>
      <c r="N96" s="39"/>
      <c r="O96" s="39"/>
      <c r="P96" s="39"/>
      <c r="S96" s="38"/>
      <c r="T96" s="38"/>
      <c r="U96" s="38"/>
      <c r="V96" s="38"/>
      <c r="W96" s="38"/>
      <c r="X96" s="38"/>
      <c r="Y96" s="38"/>
      <c r="Z96" s="38"/>
    </row>
    <row r="97" spans="6:26" s="9" customFormat="1" x14ac:dyDescent="0.25">
      <c r="G97" s="36"/>
      <c r="H97" s="39"/>
      <c r="I97" s="39"/>
      <c r="J97" s="39"/>
      <c r="K97" s="39"/>
      <c r="L97" s="39"/>
      <c r="M97" s="39"/>
      <c r="N97" s="39"/>
      <c r="O97" s="39"/>
      <c r="P97" s="39"/>
      <c r="S97" s="38"/>
      <c r="T97" s="38"/>
      <c r="U97" s="38"/>
      <c r="V97" s="38"/>
      <c r="W97" s="38"/>
      <c r="X97" s="38"/>
      <c r="Y97" s="38"/>
      <c r="Z97" s="38"/>
    </row>
    <row r="98" spans="6:26" s="9" customFormat="1" x14ac:dyDescent="0.25">
      <c r="G98" s="36"/>
      <c r="H98" s="39"/>
      <c r="I98" s="39"/>
      <c r="J98" s="39"/>
      <c r="K98" s="39"/>
      <c r="L98" s="39"/>
      <c r="M98" s="39"/>
      <c r="N98" s="39"/>
      <c r="O98" s="39"/>
      <c r="P98" s="39"/>
      <c r="S98" s="38"/>
      <c r="T98" s="38"/>
      <c r="U98" s="38"/>
      <c r="V98" s="38"/>
      <c r="W98" s="38"/>
      <c r="X98" s="38"/>
      <c r="Y98" s="38"/>
      <c r="Z98" s="38"/>
    </row>
    <row r="99" spans="6:26" s="9" customFormat="1" x14ac:dyDescent="0.25">
      <c r="G99" s="36"/>
      <c r="H99" s="39"/>
      <c r="I99" s="39"/>
      <c r="J99" s="39"/>
      <c r="K99" s="39"/>
      <c r="L99" s="39"/>
      <c r="M99" s="39"/>
      <c r="N99" s="39"/>
      <c r="O99" s="39"/>
      <c r="P99" s="39"/>
      <c r="S99" s="38"/>
      <c r="T99" s="38"/>
      <c r="U99" s="38"/>
      <c r="V99" s="38"/>
      <c r="W99" s="38"/>
      <c r="X99" s="38"/>
      <c r="Y99" s="38"/>
      <c r="Z99" s="38"/>
    </row>
    <row r="100" spans="6:26" s="9" customFormat="1" x14ac:dyDescent="0.25">
      <c r="G100" s="36"/>
      <c r="H100" s="39"/>
      <c r="I100" s="39"/>
      <c r="J100" s="39"/>
      <c r="K100" s="39"/>
      <c r="L100" s="39"/>
      <c r="M100" s="39"/>
      <c r="N100" s="39"/>
      <c r="O100" s="39"/>
      <c r="P100" s="39"/>
      <c r="S100" s="38"/>
      <c r="T100" s="38"/>
      <c r="U100" s="38"/>
      <c r="V100" s="38"/>
      <c r="W100" s="38"/>
      <c r="X100" s="38"/>
      <c r="Y100" s="38"/>
      <c r="Z100" s="38"/>
    </row>
    <row r="101" spans="6:26" s="9" customFormat="1" x14ac:dyDescent="0.25">
      <c r="G101" s="36"/>
      <c r="H101" s="39"/>
      <c r="I101" s="39"/>
      <c r="J101" s="39"/>
      <c r="K101" s="39"/>
      <c r="L101" s="39"/>
      <c r="M101" s="39"/>
      <c r="N101" s="39"/>
      <c r="O101" s="39"/>
      <c r="P101" s="39"/>
      <c r="S101" s="38"/>
      <c r="T101" s="38"/>
      <c r="U101" s="38"/>
      <c r="V101" s="38"/>
      <c r="W101" s="38"/>
      <c r="X101" s="38"/>
      <c r="Y101" s="38"/>
      <c r="Z101" s="38"/>
    </row>
    <row r="102" spans="6:26" s="9" customFormat="1" x14ac:dyDescent="0.25">
      <c r="G102" s="36"/>
      <c r="H102" s="39"/>
      <c r="I102" s="39"/>
      <c r="J102" s="39"/>
      <c r="K102" s="39"/>
      <c r="L102" s="39"/>
      <c r="M102" s="39"/>
      <c r="N102" s="39"/>
      <c r="O102" s="39"/>
      <c r="P102" s="39"/>
      <c r="S102" s="38"/>
      <c r="T102" s="38"/>
      <c r="U102" s="38"/>
      <c r="V102" s="38"/>
      <c r="W102" s="38"/>
      <c r="X102" s="38"/>
      <c r="Y102" s="38"/>
      <c r="Z102" s="38"/>
    </row>
    <row r="103" spans="6:26" s="9" customFormat="1" x14ac:dyDescent="0.25">
      <c r="G103" s="36"/>
      <c r="H103" s="39"/>
      <c r="I103" s="39"/>
      <c r="J103" s="39"/>
      <c r="K103" s="39"/>
      <c r="L103" s="39"/>
      <c r="M103" s="39"/>
      <c r="N103" s="39"/>
      <c r="O103" s="39"/>
      <c r="P103" s="39"/>
      <c r="S103" s="38"/>
      <c r="T103" s="38"/>
      <c r="U103" s="38"/>
      <c r="V103" s="38"/>
      <c r="W103" s="38"/>
      <c r="X103" s="38"/>
      <c r="Y103" s="38"/>
      <c r="Z103" s="38"/>
    </row>
    <row r="104" spans="6:26" s="9" customFormat="1" x14ac:dyDescent="0.25">
      <c r="G104" s="36"/>
      <c r="H104" s="39"/>
      <c r="I104" s="39"/>
      <c r="J104" s="39"/>
      <c r="K104" s="39"/>
      <c r="L104" s="39"/>
      <c r="M104" s="39"/>
      <c r="N104" s="39"/>
      <c r="O104" s="39"/>
      <c r="P104" s="39"/>
      <c r="S104" s="38"/>
      <c r="T104" s="38"/>
      <c r="U104" s="38"/>
      <c r="V104" s="38"/>
      <c r="W104" s="38"/>
      <c r="X104" s="38"/>
      <c r="Y104" s="38"/>
      <c r="Z104" s="38"/>
    </row>
    <row r="105" spans="6:26" s="9" customFormat="1" x14ac:dyDescent="0.25">
      <c r="G105" s="36"/>
      <c r="H105" s="39"/>
      <c r="I105" s="39"/>
      <c r="J105" s="39"/>
      <c r="K105" s="39"/>
      <c r="L105" s="39"/>
      <c r="M105" s="39"/>
      <c r="N105" s="39"/>
      <c r="O105" s="39"/>
      <c r="P105" s="39"/>
      <c r="S105" s="38"/>
      <c r="T105" s="38"/>
      <c r="U105" s="38"/>
      <c r="V105" s="38"/>
      <c r="W105" s="38"/>
      <c r="X105" s="38"/>
      <c r="Y105" s="38"/>
      <c r="Z105" s="38"/>
    </row>
    <row r="106" spans="6:26" s="9" customFormat="1" x14ac:dyDescent="0.25">
      <c r="G106" s="36"/>
      <c r="H106" s="39"/>
      <c r="I106" s="39"/>
      <c r="J106" s="39"/>
      <c r="K106" s="39"/>
      <c r="L106" s="39"/>
      <c r="M106" s="39"/>
      <c r="N106" s="39"/>
      <c r="O106" s="39"/>
      <c r="P106" s="39"/>
      <c r="S106" s="38"/>
      <c r="T106" s="38"/>
      <c r="U106" s="38"/>
      <c r="V106" s="38"/>
      <c r="W106" s="38"/>
      <c r="X106" s="38"/>
      <c r="Y106" s="38"/>
      <c r="Z106" s="38"/>
    </row>
    <row r="107" spans="6:26" s="9" customFormat="1" x14ac:dyDescent="0.25">
      <c r="G107" s="36"/>
      <c r="H107" s="39"/>
      <c r="I107" s="39"/>
      <c r="J107" s="39"/>
      <c r="K107" s="39"/>
      <c r="L107" s="39"/>
      <c r="M107" s="39"/>
      <c r="N107" s="39"/>
      <c r="O107" s="39"/>
      <c r="P107" s="39"/>
      <c r="S107" s="38"/>
      <c r="T107" s="38"/>
      <c r="U107" s="38"/>
      <c r="V107" s="38"/>
      <c r="W107" s="38"/>
      <c r="X107" s="38"/>
      <c r="Y107" s="38"/>
      <c r="Z107" s="38"/>
    </row>
    <row r="108" spans="6:26" s="9" customFormat="1" x14ac:dyDescent="0.25">
      <c r="G108" s="36"/>
      <c r="H108" s="39"/>
      <c r="I108" s="39"/>
      <c r="J108" s="39"/>
      <c r="K108" s="39"/>
      <c r="L108" s="39"/>
      <c r="M108" s="39"/>
      <c r="N108" s="39"/>
      <c r="O108" s="39"/>
      <c r="P108" s="39"/>
      <c r="S108" s="38"/>
      <c r="T108" s="38"/>
      <c r="U108" s="38"/>
      <c r="V108" s="38"/>
      <c r="W108" s="38"/>
      <c r="X108" s="38"/>
      <c r="Y108" s="38"/>
      <c r="Z108" s="38"/>
    </row>
    <row r="109" spans="6:26" s="9" customFormat="1" x14ac:dyDescent="0.25">
      <c r="F109"/>
      <c r="G109" s="36"/>
      <c r="H109" s="39"/>
      <c r="I109" s="39"/>
      <c r="J109" s="39"/>
      <c r="K109" s="39"/>
      <c r="L109" s="39"/>
      <c r="M109" s="39"/>
      <c r="N109" s="39"/>
      <c r="O109" s="39"/>
      <c r="P109" s="39"/>
      <c r="S109" s="38"/>
      <c r="T109" s="38"/>
      <c r="U109" s="38"/>
      <c r="V109" s="38"/>
      <c r="W109" s="38"/>
      <c r="X109" s="38"/>
      <c r="Y109" s="38"/>
      <c r="Z109" s="38"/>
    </row>
  </sheetData>
  <sheetProtection algorithmName="SHA-512" hashValue="wYmu5eyB9Gw5GVlLIgX0zVrRx51W3NKZmLqd1htbvdHAkgRTxJsws1EEj24btpXs8qADuhxpLdbS36yrnGzxAg==" saltValue="KivZTNAB5LZuXFYkrhhk8w==" spinCount="100000" sheet="1" objects="1" scenarios="1"/>
  <mergeCells count="12">
    <mergeCell ref="A25:C25"/>
    <mergeCell ref="A3:G3"/>
    <mergeCell ref="A4:G4"/>
    <mergeCell ref="B6:G6"/>
    <mergeCell ref="B7:G7"/>
    <mergeCell ref="B9:G9"/>
    <mergeCell ref="B10:G10"/>
    <mergeCell ref="B12:G12"/>
    <mergeCell ref="A16:B16"/>
    <mergeCell ref="A19:B19"/>
    <mergeCell ref="A23:C23"/>
    <mergeCell ref="A24:C24"/>
  </mergeCells>
  <conditionalFormatting sqref="D17:F17">
    <cfRule type="containsText" dxfId="12" priority="8" operator="containsText" text="Limitado*">
      <formula>NOT(ISERROR(SEARCH("Limitado*",D17)))</formula>
    </cfRule>
  </conditionalFormatting>
  <conditionalFormatting sqref="D24:F25">
    <cfRule type="containsBlanks" dxfId="11" priority="4">
      <formula>LEN(TRIM(D24))=0</formula>
    </cfRule>
  </conditionalFormatting>
  <conditionalFormatting sqref="D26:F26">
    <cfRule type="cellIs" dxfId="10" priority="1" operator="equal">
      <formula>"Error"</formula>
    </cfRule>
    <cfRule type="cellIs" dxfId="9" priority="2" operator="equal">
      <formula>"error"</formula>
    </cfRule>
    <cfRule type="containsText" dxfId="8" priority="3" operator="containsText" text="Limitado*">
      <formula>NOT(ISERROR(SEARCH("Limitado*",D26)))</formula>
    </cfRule>
  </conditionalFormatting>
  <conditionalFormatting sqref="F17">
    <cfRule type="containsText" dxfId="7" priority="7" operator="containsText" text="Fecha errónea">
      <formula>NOT(ISERROR(SEARCH("Fecha errónea",F17)))</formula>
    </cfRule>
  </conditionalFormatting>
  <conditionalFormatting sqref="H12:I12">
    <cfRule type="expression" dxfId="6" priority="5">
      <formula>$B$12="Sin dedicación exclusiva al proyecto (dedicación parcial)"</formula>
    </cfRule>
  </conditionalFormatting>
  <conditionalFormatting sqref="H13:I13">
    <cfRule type="expression" dxfId="5" priority="6">
      <formula>$B$12="Sin dedicación exclusiva al proyecto (dedicación parcial)"</formula>
    </cfRule>
  </conditionalFormatting>
  <dataValidations count="1">
    <dataValidation showInputMessage="1" showErrorMessage="1" sqref="B7:G7" xr:uid="{56263041-4CEA-4E59-B1B7-D90D8360EF5B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scaleWithDoc="0">
    <oddFooter>&amp;L&amp;A&amp;R&amp;P/&amp;N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Z324"/>
  <sheetViews>
    <sheetView tabSelected="1" zoomScale="85" zoomScaleNormal="85" zoomScalePageLayoutView="80" workbookViewId="0">
      <selection activeCell="H17" sqref="H17"/>
    </sheetView>
  </sheetViews>
  <sheetFormatPr baseColWidth="10" defaultRowHeight="15" x14ac:dyDescent="0.25"/>
  <cols>
    <col min="1" max="1" width="66.85546875" customWidth="1"/>
    <col min="2" max="4" width="22.140625" customWidth="1"/>
    <col min="5" max="5" width="25.85546875" customWidth="1"/>
    <col min="6" max="6" width="58.28515625" style="53" customWidth="1"/>
    <col min="7" max="42" width="11.42578125" style="9"/>
  </cols>
  <sheetData>
    <row r="1" spans="1:104" x14ac:dyDescent="0.25">
      <c r="A1" s="9"/>
      <c r="B1" s="9"/>
      <c r="C1" s="9"/>
      <c r="D1" s="9"/>
      <c r="E1" s="76" t="s">
        <v>57</v>
      </c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</row>
    <row r="2" spans="1:104" x14ac:dyDescent="0.25">
      <c r="A2" s="9"/>
      <c r="B2" s="9"/>
      <c r="C2" s="9"/>
      <c r="D2" s="9"/>
      <c r="E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</row>
    <row r="3" spans="1:104" x14ac:dyDescent="0.25">
      <c r="A3" s="9"/>
      <c r="B3" s="9"/>
      <c r="C3" s="9"/>
      <c r="D3" s="9"/>
      <c r="E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</row>
    <row r="4" spans="1:104" ht="39" customHeight="1" x14ac:dyDescent="0.35">
      <c r="A4" s="87" t="s">
        <v>10</v>
      </c>
      <c r="B4" s="87"/>
      <c r="C4" s="87"/>
      <c r="D4" s="87"/>
      <c r="E4" s="87"/>
      <c r="F4" s="57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</row>
    <row r="5" spans="1:104" ht="15.75" thickBot="1" x14ac:dyDescent="0.3">
      <c r="A5" s="9"/>
      <c r="B5" s="9"/>
      <c r="C5" s="9"/>
      <c r="D5" s="9"/>
      <c r="E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</row>
    <row r="6" spans="1:104" ht="15.75" thickBot="1" x14ac:dyDescent="0.3">
      <c r="A6" s="19" t="s">
        <v>1</v>
      </c>
      <c r="B6" s="22" t="str">
        <f>'Personal_NO EXCLUSIVA'!B6</f>
        <v>Valorización  y transferencia de resultados de investigación a las empresas</v>
      </c>
      <c r="C6" s="22"/>
      <c r="D6" s="22"/>
      <c r="E6" s="23"/>
      <c r="AQ6" s="9"/>
      <c r="AR6" s="9"/>
      <c r="AS6" s="9"/>
      <c r="AT6" s="9"/>
      <c r="AU6" s="9"/>
    </row>
    <row r="7" spans="1:104" ht="15.75" thickBot="1" x14ac:dyDescent="0.3">
      <c r="A7" s="19" t="s">
        <v>36</v>
      </c>
      <c r="B7" s="89" t="str">
        <f>IF(OR('Personal_NO EXCLUSIVA'!B7="Elegir",'Personal_NO EXCLUSIVA'!B7=0), "Insertar en la pestaña Personal", 'Personal_NO EXCLUSIVA'!B7)</f>
        <v>2. Potenciación de unidades científicas de desarrollo de tecnologías y difusión del conocimiento hacia la empresa (UCIE)</v>
      </c>
      <c r="C7" s="89"/>
      <c r="D7" s="89"/>
      <c r="E7" s="90"/>
      <c r="AQ7" s="9"/>
      <c r="AR7" s="9"/>
      <c r="AS7" s="9"/>
      <c r="AT7" s="9"/>
      <c r="AU7" s="9"/>
    </row>
    <row r="8" spans="1:104" s="9" customFormat="1" ht="15.75" thickBot="1" x14ac:dyDescent="0.3">
      <c r="A8" s="16"/>
      <c r="F8" s="53"/>
    </row>
    <row r="9" spans="1:104" ht="15.75" thickBot="1" x14ac:dyDescent="0.3">
      <c r="A9" s="19" t="s">
        <v>2</v>
      </c>
      <c r="B9" s="89" t="str">
        <f>IF('Personal_NO EXCLUSIVA'!B9=0, "Insertar en la pestaña Personal", 'Personal_NO EXCLUSIVA'!B9)</f>
        <v>Insertar en la pestaña Personal</v>
      </c>
      <c r="C9" s="89"/>
      <c r="D9" s="89"/>
      <c r="E9" s="90"/>
      <c r="AQ9" s="9"/>
      <c r="AR9" s="9"/>
      <c r="AS9" s="9"/>
      <c r="AT9" s="9"/>
      <c r="AU9" s="9"/>
    </row>
    <row r="10" spans="1:104" ht="15.75" thickBot="1" x14ac:dyDescent="0.3">
      <c r="A10" s="19" t="s">
        <v>13</v>
      </c>
      <c r="B10" s="89" t="str">
        <f>IF('Personal_NO EXCLUSIVA'!B10=0, "Insertar en la pestaña Personal", 'Personal_NO EXCLUSIVA'!B10)</f>
        <v>Insertar en la pestaña Personal</v>
      </c>
      <c r="C10" s="89"/>
      <c r="D10" s="89"/>
      <c r="E10" s="90"/>
      <c r="J10" s="17"/>
      <c r="AQ10" s="9"/>
      <c r="AR10" s="9"/>
      <c r="AS10" s="9"/>
      <c r="AT10" s="9"/>
      <c r="AU10" s="9"/>
    </row>
    <row r="11" spans="1:104" x14ac:dyDescent="0.25">
      <c r="A11" s="9"/>
      <c r="B11" s="9"/>
      <c r="C11" s="9"/>
      <c r="D11" s="9"/>
      <c r="E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</row>
    <row r="12" spans="1:104" x14ac:dyDescent="0.25">
      <c r="A12" s="2" t="s">
        <v>9</v>
      </c>
      <c r="B12" s="1" t="s">
        <v>26</v>
      </c>
      <c r="C12" s="1" t="s">
        <v>29</v>
      </c>
      <c r="D12" s="1" t="s">
        <v>35</v>
      </c>
      <c r="E12" s="1" t="s">
        <v>11</v>
      </c>
    </row>
    <row r="13" spans="1:104" ht="18.75" customHeight="1" x14ac:dyDescent="0.25">
      <c r="A13" s="3" t="s">
        <v>16</v>
      </c>
      <c r="B13" s="8">
        <f>+'Personal_NO EXCLUSIVA'!I33+'Personal 1_EXCLUSIVA'!D16+'Personal 2_EXCLUSIVA'!D16+'Personal 3_EXCLUSIVA'!D16+'Personal 4_EXCLUSIVA'!D16</f>
        <v>0</v>
      </c>
      <c r="C13" s="8">
        <f>'Personal_NO EXCLUSIVA'!J33+'Personal 1_EXCLUSIVA'!E16+'Personal 2_EXCLUSIVA'!E16+'Personal 3_EXCLUSIVA'!E16+'Personal 4_EXCLUSIVA'!E16</f>
        <v>0</v>
      </c>
      <c r="D13" s="8">
        <f>'Personal_NO EXCLUSIVA'!K33+'Personal 1_EXCLUSIVA'!F16+'Personal 2_EXCLUSIVA'!F16+'Personal 3_EXCLUSIVA'!F16+'Personal 4_EXCLUSIVA'!F16</f>
        <v>0</v>
      </c>
      <c r="E13" s="18">
        <f>+B13+C13+D13</f>
        <v>0</v>
      </c>
      <c r="F13" s="53" t="str">
        <f>IF(E22="Limitado","Limitado condición 4","")</f>
        <v/>
      </c>
    </row>
    <row r="14" spans="1:104" ht="18" customHeight="1" x14ac:dyDescent="0.25">
      <c r="A14" s="3" t="s">
        <v>32</v>
      </c>
      <c r="B14" s="51">
        <f>B13*0.4</f>
        <v>0</v>
      </c>
      <c r="C14" s="51">
        <f t="shared" ref="C14:D14" si="0">C13*0.4</f>
        <v>0</v>
      </c>
      <c r="D14" s="51">
        <f t="shared" si="0"/>
        <v>0</v>
      </c>
      <c r="E14" s="52">
        <f t="shared" ref="E14" si="1">+B14+C14+D14</f>
        <v>0</v>
      </c>
    </row>
    <row r="15" spans="1:104" x14ac:dyDescent="0.25">
      <c r="A15" s="20" t="s">
        <v>12</v>
      </c>
      <c r="B15" s="21">
        <f>SUM(B13:B14)</f>
        <v>0</v>
      </c>
      <c r="C15" s="21">
        <f>SUM(C13:C14)</f>
        <v>0</v>
      </c>
      <c r="D15" s="21">
        <f>SUM(D13:D14)</f>
        <v>0</v>
      </c>
      <c r="E15" s="21">
        <f>SUM(E13:E14)</f>
        <v>0</v>
      </c>
      <c r="F15" s="53" t="str">
        <f>IF(AND(B15=0,C15=0,D15=0),"",IF($B$15&gt;$E$15*0.25,"No cumple condiciones",IF($C$15&gt;$E$15*0.25,"No cumple condiciones",IF(OR($E$15=0,AND(100000&lt;=$E$15,$E$15&lt;=400000)),"","No cumple condiciones"))))</f>
        <v/>
      </c>
    </row>
    <row r="16" spans="1:104" s="9" customFormat="1" ht="12.75" customHeight="1" x14ac:dyDescent="0.25">
      <c r="A16" s="10"/>
      <c r="B16" s="81" t="e">
        <f>B15/E15</f>
        <v>#DIV/0!</v>
      </c>
      <c r="C16" s="81" t="e">
        <f>C15/E15</f>
        <v>#DIV/0!</v>
      </c>
      <c r="D16" s="81" t="e">
        <f>D15/E15</f>
        <v>#DIV/0!</v>
      </c>
      <c r="E16" s="10"/>
      <c r="F16" s="53"/>
      <c r="G16" s="10"/>
    </row>
    <row r="17" spans="1:42" s="9" customFormat="1" x14ac:dyDescent="0.25">
      <c r="A17" s="24"/>
      <c r="B17" s="11"/>
      <c r="C17" s="11"/>
      <c r="D17" s="11"/>
      <c r="E17" s="11"/>
      <c r="F17" s="53"/>
      <c r="G17" s="11"/>
    </row>
    <row r="18" spans="1:42" s="9" customFormat="1" ht="15.75" thickBot="1" x14ac:dyDescent="0.3">
      <c r="A18" s="11"/>
      <c r="B18" s="11"/>
      <c r="C18" s="11"/>
      <c r="D18" s="11"/>
      <c r="E18" s="11"/>
      <c r="F18" s="53"/>
      <c r="G18" s="11"/>
    </row>
    <row r="19" spans="1:42" s="4" customFormat="1" ht="46.5" customHeight="1" thickBot="1" x14ac:dyDescent="0.3">
      <c r="A19" s="107" t="s">
        <v>38</v>
      </c>
      <c r="B19" s="108"/>
      <c r="C19" s="108"/>
      <c r="D19" s="5" t="s">
        <v>18</v>
      </c>
      <c r="E19" s="6" t="str">
        <f>IF($B$15&lt;=$E$15*0.25,"OK","No cumple")</f>
        <v>OK</v>
      </c>
      <c r="F19" s="58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ht="47.25" customHeight="1" thickBot="1" x14ac:dyDescent="0.3">
      <c r="A20" s="107" t="s">
        <v>39</v>
      </c>
      <c r="B20" s="108"/>
      <c r="C20" s="108"/>
      <c r="D20" s="5" t="s">
        <v>19</v>
      </c>
      <c r="E20" s="7" t="str">
        <f>IF($C$15&lt;=$E$15*0.25,"OK","No cumple")</f>
        <v>OK</v>
      </c>
      <c r="G20" s="13"/>
    </row>
    <row r="21" spans="1:42" ht="21" customHeight="1" thickBot="1" x14ac:dyDescent="0.3">
      <c r="A21" s="112" t="s">
        <v>44</v>
      </c>
      <c r="B21" s="113"/>
      <c r="C21" s="113"/>
      <c r="D21" s="5" t="s">
        <v>20</v>
      </c>
      <c r="E21" s="7" t="str">
        <f>IF(OR($E$15=0,AND(100000&lt;=$E$15,$E$15&lt;=400000)),"OK","No cumple")</f>
        <v>OK</v>
      </c>
      <c r="G21" s="11"/>
    </row>
    <row r="22" spans="1:42" ht="24.75" customHeight="1" thickBot="1" x14ac:dyDescent="0.3">
      <c r="A22" s="112" t="s">
        <v>40</v>
      </c>
      <c r="B22" s="113"/>
      <c r="C22" s="113"/>
      <c r="D22" s="5" t="s">
        <v>21</v>
      </c>
      <c r="E22" s="7" t="str">
        <f>IF(COUNTIF('Personal_NO EXCLUSIVA'!$G$13:'Personal_NO EXCLUSIVA'!$G$270,"&gt;50")&gt;0,"Limitado","OK")</f>
        <v>OK</v>
      </c>
    </row>
    <row r="23" spans="1:42" s="9" customFormat="1" ht="21.75" customHeight="1" thickBot="1" x14ac:dyDescent="0.3">
      <c r="A23" s="15"/>
      <c r="B23" s="14"/>
      <c r="C23" s="14"/>
      <c r="D23" s="14"/>
      <c r="E23" s="14"/>
      <c r="F23" s="53"/>
    </row>
    <row r="24" spans="1:42" ht="70.5" customHeight="1" thickBot="1" x14ac:dyDescent="0.3">
      <c r="A24" s="109" t="s">
        <v>25</v>
      </c>
      <c r="B24" s="110"/>
      <c r="C24" s="110"/>
      <c r="D24" s="110"/>
      <c r="E24" s="111"/>
      <c r="F24" s="59"/>
    </row>
    <row r="25" spans="1:42" s="9" customFormat="1" x14ac:dyDescent="0.25">
      <c r="F25" s="59"/>
    </row>
    <row r="26" spans="1:42" s="9" customFormat="1" x14ac:dyDescent="0.25">
      <c r="E26" s="83" t="s">
        <v>57</v>
      </c>
      <c r="F26" s="59"/>
    </row>
    <row r="27" spans="1:42" s="9" customFormat="1" x14ac:dyDescent="0.25">
      <c r="F27" s="59"/>
    </row>
    <row r="28" spans="1:42" s="9" customFormat="1" x14ac:dyDescent="0.25">
      <c r="F28" s="59"/>
    </row>
    <row r="29" spans="1:42" s="9" customFormat="1" x14ac:dyDescent="0.25">
      <c r="F29" s="59"/>
    </row>
    <row r="30" spans="1:42" s="9" customFormat="1" x14ac:dyDescent="0.25">
      <c r="F30" s="53"/>
    </row>
    <row r="31" spans="1:42" s="9" customFormat="1" x14ac:dyDescent="0.25">
      <c r="F31" s="53"/>
    </row>
    <row r="32" spans="1:42" s="9" customFormat="1" x14ac:dyDescent="0.25">
      <c r="F32" s="53"/>
    </row>
    <row r="33" spans="3:6" s="9" customFormat="1" x14ac:dyDescent="0.25">
      <c r="F33" s="53"/>
    </row>
    <row r="34" spans="3:6" s="9" customFormat="1" x14ac:dyDescent="0.25">
      <c r="C34" s="32"/>
      <c r="F34" s="53"/>
    </row>
    <row r="35" spans="3:6" s="9" customFormat="1" x14ac:dyDescent="0.25">
      <c r="F35" s="53"/>
    </row>
    <row r="36" spans="3:6" s="9" customFormat="1" x14ac:dyDescent="0.25">
      <c r="F36" s="53"/>
    </row>
    <row r="37" spans="3:6" s="9" customFormat="1" x14ac:dyDescent="0.25">
      <c r="F37" s="53"/>
    </row>
    <row r="38" spans="3:6" s="9" customFormat="1" x14ac:dyDescent="0.25">
      <c r="F38" s="53"/>
    </row>
    <row r="39" spans="3:6" s="9" customFormat="1" x14ac:dyDescent="0.25">
      <c r="F39" s="53"/>
    </row>
    <row r="40" spans="3:6" s="9" customFormat="1" x14ac:dyDescent="0.25">
      <c r="F40" s="53"/>
    </row>
    <row r="41" spans="3:6" s="9" customFormat="1" x14ac:dyDescent="0.25">
      <c r="F41" s="53"/>
    </row>
    <row r="42" spans="3:6" s="9" customFormat="1" x14ac:dyDescent="0.25">
      <c r="F42" s="53"/>
    </row>
    <row r="43" spans="3:6" s="9" customFormat="1" x14ac:dyDescent="0.25">
      <c r="F43" s="53"/>
    </row>
    <row r="44" spans="3:6" s="9" customFormat="1" x14ac:dyDescent="0.25">
      <c r="F44" s="53"/>
    </row>
    <row r="45" spans="3:6" s="9" customFormat="1" x14ac:dyDescent="0.25">
      <c r="F45" s="53"/>
    </row>
    <row r="46" spans="3:6" s="9" customFormat="1" x14ac:dyDescent="0.25">
      <c r="F46" s="53"/>
    </row>
    <row r="47" spans="3:6" s="9" customFormat="1" x14ac:dyDescent="0.25">
      <c r="F47" s="53"/>
    </row>
    <row r="48" spans="3:6" s="9" customFormat="1" x14ac:dyDescent="0.25">
      <c r="F48" s="53"/>
    </row>
    <row r="49" spans="6:6" s="9" customFormat="1" x14ac:dyDescent="0.25">
      <c r="F49" s="53"/>
    </row>
    <row r="50" spans="6:6" s="9" customFormat="1" x14ac:dyDescent="0.25">
      <c r="F50" s="53"/>
    </row>
    <row r="51" spans="6:6" s="9" customFormat="1" x14ac:dyDescent="0.25">
      <c r="F51" s="53"/>
    </row>
    <row r="52" spans="6:6" s="9" customFormat="1" x14ac:dyDescent="0.25">
      <c r="F52" s="53"/>
    </row>
    <row r="53" spans="6:6" s="9" customFormat="1" x14ac:dyDescent="0.25">
      <c r="F53" s="53"/>
    </row>
    <row r="54" spans="6:6" s="9" customFormat="1" x14ac:dyDescent="0.25">
      <c r="F54" s="53"/>
    </row>
    <row r="55" spans="6:6" s="9" customFormat="1" x14ac:dyDescent="0.25">
      <c r="F55" s="53"/>
    </row>
    <row r="56" spans="6:6" s="9" customFormat="1" x14ac:dyDescent="0.25">
      <c r="F56" s="53"/>
    </row>
    <row r="57" spans="6:6" s="9" customFormat="1" x14ac:dyDescent="0.25">
      <c r="F57" s="53"/>
    </row>
    <row r="58" spans="6:6" s="9" customFormat="1" x14ac:dyDescent="0.25">
      <c r="F58" s="53"/>
    </row>
    <row r="59" spans="6:6" s="9" customFormat="1" x14ac:dyDescent="0.25">
      <c r="F59" s="53"/>
    </row>
    <row r="60" spans="6:6" s="9" customFormat="1" x14ac:dyDescent="0.25">
      <c r="F60" s="53"/>
    </row>
    <row r="61" spans="6:6" s="9" customFormat="1" x14ac:dyDescent="0.25">
      <c r="F61" s="53"/>
    </row>
    <row r="62" spans="6:6" s="9" customFormat="1" x14ac:dyDescent="0.25">
      <c r="F62" s="53"/>
    </row>
    <row r="63" spans="6:6" s="9" customFormat="1" x14ac:dyDescent="0.25">
      <c r="F63" s="53"/>
    </row>
    <row r="64" spans="6:6" s="9" customFormat="1" x14ac:dyDescent="0.25">
      <c r="F64" s="53"/>
    </row>
    <row r="65" spans="6:6" s="9" customFormat="1" x14ac:dyDescent="0.25">
      <c r="F65" s="53"/>
    </row>
    <row r="66" spans="6:6" s="9" customFormat="1" x14ac:dyDescent="0.25">
      <c r="F66" s="53"/>
    </row>
    <row r="67" spans="6:6" s="9" customFormat="1" x14ac:dyDescent="0.25">
      <c r="F67" s="53"/>
    </row>
    <row r="68" spans="6:6" s="9" customFormat="1" x14ac:dyDescent="0.25">
      <c r="F68" s="53"/>
    </row>
    <row r="69" spans="6:6" s="9" customFormat="1" x14ac:dyDescent="0.25">
      <c r="F69" s="53"/>
    </row>
    <row r="70" spans="6:6" s="9" customFormat="1" x14ac:dyDescent="0.25">
      <c r="F70" s="53"/>
    </row>
    <row r="71" spans="6:6" s="9" customFormat="1" x14ac:dyDescent="0.25">
      <c r="F71" s="53"/>
    </row>
    <row r="72" spans="6:6" s="9" customFormat="1" x14ac:dyDescent="0.25">
      <c r="F72" s="53"/>
    </row>
    <row r="73" spans="6:6" s="9" customFormat="1" x14ac:dyDescent="0.25">
      <c r="F73" s="53"/>
    </row>
    <row r="74" spans="6:6" s="9" customFormat="1" x14ac:dyDescent="0.25">
      <c r="F74" s="53"/>
    </row>
    <row r="75" spans="6:6" s="9" customFormat="1" x14ac:dyDescent="0.25">
      <c r="F75" s="53"/>
    </row>
    <row r="76" spans="6:6" s="9" customFormat="1" x14ac:dyDescent="0.25">
      <c r="F76" s="53"/>
    </row>
    <row r="77" spans="6:6" s="9" customFormat="1" x14ac:dyDescent="0.25">
      <c r="F77" s="53"/>
    </row>
    <row r="78" spans="6:6" s="9" customFormat="1" x14ac:dyDescent="0.25">
      <c r="F78" s="53"/>
    </row>
    <row r="79" spans="6:6" s="9" customFormat="1" x14ac:dyDescent="0.25">
      <c r="F79" s="53"/>
    </row>
    <row r="80" spans="6:6" s="9" customFormat="1" x14ac:dyDescent="0.25">
      <c r="F80" s="53"/>
    </row>
    <row r="81" spans="6:6" s="9" customFormat="1" x14ac:dyDescent="0.25">
      <c r="F81" s="53"/>
    </row>
    <row r="82" spans="6:6" s="9" customFormat="1" x14ac:dyDescent="0.25">
      <c r="F82" s="53"/>
    </row>
    <row r="83" spans="6:6" s="9" customFormat="1" x14ac:dyDescent="0.25">
      <c r="F83" s="53"/>
    </row>
    <row r="84" spans="6:6" s="9" customFormat="1" x14ac:dyDescent="0.25">
      <c r="F84" s="53"/>
    </row>
    <row r="85" spans="6:6" s="9" customFormat="1" x14ac:dyDescent="0.25">
      <c r="F85" s="53"/>
    </row>
    <row r="86" spans="6:6" s="9" customFormat="1" x14ac:dyDescent="0.25">
      <c r="F86" s="53"/>
    </row>
    <row r="87" spans="6:6" s="9" customFormat="1" x14ac:dyDescent="0.25">
      <c r="F87" s="53"/>
    </row>
    <row r="88" spans="6:6" s="9" customFormat="1" x14ac:dyDescent="0.25">
      <c r="F88" s="53"/>
    </row>
    <row r="89" spans="6:6" s="9" customFormat="1" x14ac:dyDescent="0.25">
      <c r="F89" s="53"/>
    </row>
    <row r="90" spans="6:6" s="9" customFormat="1" x14ac:dyDescent="0.25">
      <c r="F90" s="53"/>
    </row>
    <row r="91" spans="6:6" s="9" customFormat="1" x14ac:dyDescent="0.25">
      <c r="F91" s="53"/>
    </row>
    <row r="92" spans="6:6" s="9" customFormat="1" x14ac:dyDescent="0.25">
      <c r="F92" s="53"/>
    </row>
    <row r="93" spans="6:6" s="9" customFormat="1" x14ac:dyDescent="0.25">
      <c r="F93" s="53"/>
    </row>
    <row r="94" spans="6:6" s="9" customFormat="1" x14ac:dyDescent="0.25">
      <c r="F94" s="53"/>
    </row>
    <row r="95" spans="6:6" s="9" customFormat="1" x14ac:dyDescent="0.25">
      <c r="F95" s="53"/>
    </row>
    <row r="96" spans="6:6" s="9" customFormat="1" x14ac:dyDescent="0.25">
      <c r="F96" s="53"/>
    </row>
    <row r="97" spans="6:6" s="9" customFormat="1" x14ac:dyDescent="0.25">
      <c r="F97" s="53"/>
    </row>
    <row r="98" spans="6:6" s="9" customFormat="1" x14ac:dyDescent="0.25">
      <c r="F98" s="53"/>
    </row>
    <row r="99" spans="6:6" s="9" customFormat="1" x14ac:dyDescent="0.25">
      <c r="F99" s="53"/>
    </row>
    <row r="100" spans="6:6" s="9" customFormat="1" x14ac:dyDescent="0.25">
      <c r="F100" s="53"/>
    </row>
    <row r="101" spans="6:6" s="9" customFormat="1" x14ac:dyDescent="0.25">
      <c r="F101" s="53"/>
    </row>
    <row r="102" spans="6:6" s="9" customFormat="1" x14ac:dyDescent="0.25">
      <c r="F102" s="53"/>
    </row>
    <row r="103" spans="6:6" s="9" customFormat="1" x14ac:dyDescent="0.25">
      <c r="F103" s="53"/>
    </row>
    <row r="104" spans="6:6" s="9" customFormat="1" x14ac:dyDescent="0.25">
      <c r="F104" s="53"/>
    </row>
    <row r="105" spans="6:6" s="9" customFormat="1" x14ac:dyDescent="0.25">
      <c r="F105" s="53"/>
    </row>
    <row r="106" spans="6:6" s="9" customFormat="1" x14ac:dyDescent="0.25">
      <c r="F106" s="53"/>
    </row>
    <row r="107" spans="6:6" s="9" customFormat="1" x14ac:dyDescent="0.25">
      <c r="F107" s="53"/>
    </row>
    <row r="108" spans="6:6" s="9" customFormat="1" x14ac:dyDescent="0.25">
      <c r="F108" s="53"/>
    </row>
    <row r="109" spans="6:6" s="9" customFormat="1" x14ac:dyDescent="0.25">
      <c r="F109" s="53"/>
    </row>
    <row r="110" spans="6:6" s="9" customFormat="1" x14ac:dyDescent="0.25">
      <c r="F110" s="53"/>
    </row>
    <row r="111" spans="6:6" s="9" customFormat="1" x14ac:dyDescent="0.25">
      <c r="F111" s="53"/>
    </row>
    <row r="112" spans="6:6" s="9" customFormat="1" x14ac:dyDescent="0.25">
      <c r="F112" s="53"/>
    </row>
    <row r="113" spans="6:6" s="9" customFormat="1" x14ac:dyDescent="0.25">
      <c r="F113" s="53"/>
    </row>
    <row r="114" spans="6:6" s="9" customFormat="1" x14ac:dyDescent="0.25">
      <c r="F114" s="53"/>
    </row>
    <row r="115" spans="6:6" s="9" customFormat="1" x14ac:dyDescent="0.25">
      <c r="F115" s="53"/>
    </row>
    <row r="116" spans="6:6" s="9" customFormat="1" x14ac:dyDescent="0.25">
      <c r="F116" s="53"/>
    </row>
    <row r="117" spans="6:6" s="9" customFormat="1" x14ac:dyDescent="0.25">
      <c r="F117" s="53"/>
    </row>
    <row r="118" spans="6:6" s="9" customFormat="1" x14ac:dyDescent="0.25">
      <c r="F118" s="53"/>
    </row>
    <row r="119" spans="6:6" s="9" customFormat="1" x14ac:dyDescent="0.25">
      <c r="F119" s="53"/>
    </row>
    <row r="120" spans="6:6" s="9" customFormat="1" x14ac:dyDescent="0.25">
      <c r="F120" s="53"/>
    </row>
    <row r="121" spans="6:6" s="9" customFormat="1" x14ac:dyDescent="0.25">
      <c r="F121" s="53"/>
    </row>
    <row r="122" spans="6:6" s="9" customFormat="1" x14ac:dyDescent="0.25">
      <c r="F122" s="53"/>
    </row>
    <row r="123" spans="6:6" s="9" customFormat="1" x14ac:dyDescent="0.25">
      <c r="F123" s="53"/>
    </row>
    <row r="124" spans="6:6" s="9" customFormat="1" x14ac:dyDescent="0.25">
      <c r="F124" s="53"/>
    </row>
    <row r="125" spans="6:6" s="9" customFormat="1" x14ac:dyDescent="0.25">
      <c r="F125" s="53"/>
    </row>
    <row r="126" spans="6:6" s="9" customFormat="1" x14ac:dyDescent="0.25">
      <c r="F126" s="53"/>
    </row>
    <row r="127" spans="6:6" s="9" customFormat="1" x14ac:dyDescent="0.25">
      <c r="F127" s="53"/>
    </row>
    <row r="128" spans="6:6" s="9" customFormat="1" x14ac:dyDescent="0.25">
      <c r="F128" s="53"/>
    </row>
    <row r="129" spans="6:6" s="9" customFormat="1" x14ac:dyDescent="0.25">
      <c r="F129" s="53"/>
    </row>
    <row r="130" spans="6:6" s="9" customFormat="1" x14ac:dyDescent="0.25">
      <c r="F130" s="53"/>
    </row>
    <row r="131" spans="6:6" s="9" customFormat="1" x14ac:dyDescent="0.25">
      <c r="F131" s="53"/>
    </row>
    <row r="132" spans="6:6" s="9" customFormat="1" x14ac:dyDescent="0.25">
      <c r="F132" s="53"/>
    </row>
    <row r="133" spans="6:6" s="9" customFormat="1" x14ac:dyDescent="0.25">
      <c r="F133" s="53"/>
    </row>
    <row r="134" spans="6:6" s="9" customFormat="1" x14ac:dyDescent="0.25">
      <c r="F134" s="53"/>
    </row>
    <row r="135" spans="6:6" s="9" customFormat="1" x14ac:dyDescent="0.25">
      <c r="F135" s="53"/>
    </row>
    <row r="136" spans="6:6" s="9" customFormat="1" x14ac:dyDescent="0.25">
      <c r="F136" s="53"/>
    </row>
    <row r="137" spans="6:6" s="9" customFormat="1" x14ac:dyDescent="0.25">
      <c r="F137" s="53"/>
    </row>
    <row r="138" spans="6:6" s="9" customFormat="1" x14ac:dyDescent="0.25">
      <c r="F138" s="53"/>
    </row>
    <row r="139" spans="6:6" s="9" customFormat="1" x14ac:dyDescent="0.25">
      <c r="F139" s="53"/>
    </row>
    <row r="140" spans="6:6" s="9" customFormat="1" x14ac:dyDescent="0.25">
      <c r="F140" s="53"/>
    </row>
    <row r="141" spans="6:6" s="9" customFormat="1" x14ac:dyDescent="0.25">
      <c r="F141" s="53"/>
    </row>
    <row r="142" spans="6:6" s="9" customFormat="1" x14ac:dyDescent="0.25">
      <c r="F142" s="53"/>
    </row>
    <row r="143" spans="6:6" s="9" customFormat="1" x14ac:dyDescent="0.25">
      <c r="F143" s="53"/>
    </row>
    <row r="144" spans="6:6" s="9" customFormat="1" x14ac:dyDescent="0.25">
      <c r="F144" s="53"/>
    </row>
    <row r="145" spans="6:6" s="9" customFormat="1" x14ac:dyDescent="0.25">
      <c r="F145" s="53"/>
    </row>
    <row r="146" spans="6:6" s="9" customFormat="1" x14ac:dyDescent="0.25">
      <c r="F146" s="53"/>
    </row>
    <row r="147" spans="6:6" s="9" customFormat="1" x14ac:dyDescent="0.25">
      <c r="F147" s="53"/>
    </row>
    <row r="148" spans="6:6" s="9" customFormat="1" x14ac:dyDescent="0.25">
      <c r="F148" s="53"/>
    </row>
    <row r="149" spans="6:6" s="9" customFormat="1" x14ac:dyDescent="0.25">
      <c r="F149" s="53"/>
    </row>
    <row r="150" spans="6:6" s="9" customFormat="1" x14ac:dyDescent="0.25">
      <c r="F150" s="53"/>
    </row>
    <row r="151" spans="6:6" s="9" customFormat="1" x14ac:dyDescent="0.25">
      <c r="F151" s="53"/>
    </row>
    <row r="152" spans="6:6" s="9" customFormat="1" x14ac:dyDescent="0.25">
      <c r="F152" s="53"/>
    </row>
    <row r="153" spans="6:6" s="9" customFormat="1" x14ac:dyDescent="0.25">
      <c r="F153" s="53"/>
    </row>
    <row r="154" spans="6:6" s="9" customFormat="1" x14ac:dyDescent="0.25">
      <c r="F154" s="53"/>
    </row>
    <row r="155" spans="6:6" s="9" customFormat="1" x14ac:dyDescent="0.25">
      <c r="F155" s="53"/>
    </row>
    <row r="156" spans="6:6" s="9" customFormat="1" x14ac:dyDescent="0.25">
      <c r="F156" s="53"/>
    </row>
    <row r="157" spans="6:6" s="9" customFormat="1" x14ac:dyDescent="0.25">
      <c r="F157" s="53"/>
    </row>
    <row r="158" spans="6:6" s="9" customFormat="1" x14ac:dyDescent="0.25">
      <c r="F158" s="53"/>
    </row>
    <row r="159" spans="6:6" s="9" customFormat="1" x14ac:dyDescent="0.25">
      <c r="F159" s="53"/>
    </row>
    <row r="160" spans="6:6" s="9" customFormat="1" x14ac:dyDescent="0.25">
      <c r="F160" s="53"/>
    </row>
    <row r="161" spans="6:6" s="9" customFormat="1" x14ac:dyDescent="0.25">
      <c r="F161" s="53"/>
    </row>
    <row r="162" spans="6:6" s="9" customFormat="1" x14ac:dyDescent="0.25">
      <c r="F162" s="53"/>
    </row>
    <row r="163" spans="6:6" s="9" customFormat="1" x14ac:dyDescent="0.25">
      <c r="F163" s="53"/>
    </row>
    <row r="164" spans="6:6" s="9" customFormat="1" x14ac:dyDescent="0.25">
      <c r="F164" s="53"/>
    </row>
    <row r="165" spans="6:6" s="9" customFormat="1" x14ac:dyDescent="0.25">
      <c r="F165" s="53"/>
    </row>
    <row r="166" spans="6:6" s="9" customFormat="1" x14ac:dyDescent="0.25">
      <c r="F166" s="53"/>
    </row>
    <row r="167" spans="6:6" s="9" customFormat="1" x14ac:dyDescent="0.25">
      <c r="F167" s="53"/>
    </row>
    <row r="168" spans="6:6" s="9" customFormat="1" x14ac:dyDescent="0.25">
      <c r="F168" s="53"/>
    </row>
    <row r="169" spans="6:6" s="9" customFormat="1" x14ac:dyDescent="0.25">
      <c r="F169" s="53"/>
    </row>
    <row r="170" spans="6:6" s="9" customFormat="1" x14ac:dyDescent="0.25">
      <c r="F170" s="53"/>
    </row>
    <row r="171" spans="6:6" s="9" customFormat="1" x14ac:dyDescent="0.25">
      <c r="F171" s="53"/>
    </row>
    <row r="172" spans="6:6" s="9" customFormat="1" x14ac:dyDescent="0.25">
      <c r="F172" s="53"/>
    </row>
    <row r="173" spans="6:6" s="9" customFormat="1" x14ac:dyDescent="0.25">
      <c r="F173" s="53"/>
    </row>
    <row r="174" spans="6:6" s="9" customFormat="1" x14ac:dyDescent="0.25">
      <c r="F174" s="53"/>
    </row>
    <row r="175" spans="6:6" s="9" customFormat="1" x14ac:dyDescent="0.25">
      <c r="F175" s="53"/>
    </row>
    <row r="176" spans="6:6" s="9" customFormat="1" x14ac:dyDescent="0.25">
      <c r="F176" s="53"/>
    </row>
    <row r="177" spans="6:6" s="9" customFormat="1" x14ac:dyDescent="0.25">
      <c r="F177" s="53"/>
    </row>
    <row r="178" spans="6:6" s="9" customFormat="1" x14ac:dyDescent="0.25">
      <c r="F178" s="53"/>
    </row>
    <row r="179" spans="6:6" s="9" customFormat="1" x14ac:dyDescent="0.25">
      <c r="F179" s="53"/>
    </row>
    <row r="180" spans="6:6" s="9" customFormat="1" x14ac:dyDescent="0.25">
      <c r="F180" s="53"/>
    </row>
    <row r="181" spans="6:6" s="9" customFormat="1" x14ac:dyDescent="0.25">
      <c r="F181" s="53"/>
    </row>
    <row r="182" spans="6:6" s="9" customFormat="1" x14ac:dyDescent="0.25">
      <c r="F182" s="53"/>
    </row>
    <row r="183" spans="6:6" s="9" customFormat="1" x14ac:dyDescent="0.25">
      <c r="F183" s="53"/>
    </row>
    <row r="184" spans="6:6" s="9" customFormat="1" x14ac:dyDescent="0.25">
      <c r="F184" s="53"/>
    </row>
    <row r="185" spans="6:6" s="9" customFormat="1" x14ac:dyDescent="0.25">
      <c r="F185" s="53"/>
    </row>
    <row r="186" spans="6:6" s="9" customFormat="1" x14ac:dyDescent="0.25">
      <c r="F186" s="53"/>
    </row>
    <row r="187" spans="6:6" s="9" customFormat="1" x14ac:dyDescent="0.25">
      <c r="F187" s="53"/>
    </row>
    <row r="188" spans="6:6" s="9" customFormat="1" x14ac:dyDescent="0.25">
      <c r="F188" s="53"/>
    </row>
    <row r="189" spans="6:6" s="9" customFormat="1" x14ac:dyDescent="0.25">
      <c r="F189" s="53"/>
    </row>
    <row r="190" spans="6:6" s="9" customFormat="1" x14ac:dyDescent="0.25">
      <c r="F190" s="53"/>
    </row>
    <row r="191" spans="6:6" s="9" customFormat="1" x14ac:dyDescent="0.25">
      <c r="F191" s="53"/>
    </row>
    <row r="192" spans="6:6" s="9" customFormat="1" x14ac:dyDescent="0.25">
      <c r="F192" s="53"/>
    </row>
    <row r="193" spans="6:6" s="9" customFormat="1" x14ac:dyDescent="0.25">
      <c r="F193" s="53"/>
    </row>
    <row r="194" spans="6:6" s="9" customFormat="1" x14ac:dyDescent="0.25">
      <c r="F194" s="53"/>
    </row>
    <row r="195" spans="6:6" s="9" customFormat="1" x14ac:dyDescent="0.25">
      <c r="F195" s="53"/>
    </row>
    <row r="196" spans="6:6" s="9" customFormat="1" x14ac:dyDescent="0.25">
      <c r="F196" s="53"/>
    </row>
    <row r="197" spans="6:6" s="9" customFormat="1" x14ac:dyDescent="0.25">
      <c r="F197" s="53"/>
    </row>
    <row r="198" spans="6:6" s="9" customFormat="1" x14ac:dyDescent="0.25">
      <c r="F198" s="53"/>
    </row>
    <row r="199" spans="6:6" s="9" customFormat="1" x14ac:dyDescent="0.25">
      <c r="F199" s="53"/>
    </row>
    <row r="200" spans="6:6" s="9" customFormat="1" x14ac:dyDescent="0.25">
      <c r="F200" s="53"/>
    </row>
    <row r="201" spans="6:6" s="9" customFormat="1" x14ac:dyDescent="0.25">
      <c r="F201" s="53"/>
    </row>
    <row r="202" spans="6:6" s="9" customFormat="1" x14ac:dyDescent="0.25">
      <c r="F202" s="53"/>
    </row>
    <row r="203" spans="6:6" s="9" customFormat="1" x14ac:dyDescent="0.25">
      <c r="F203" s="53"/>
    </row>
    <row r="204" spans="6:6" s="9" customFormat="1" x14ac:dyDescent="0.25">
      <c r="F204" s="53"/>
    </row>
    <row r="205" spans="6:6" s="9" customFormat="1" x14ac:dyDescent="0.25">
      <c r="F205" s="53"/>
    </row>
    <row r="206" spans="6:6" s="9" customFormat="1" x14ac:dyDescent="0.25">
      <c r="F206" s="53"/>
    </row>
    <row r="207" spans="6:6" s="9" customFormat="1" x14ac:dyDescent="0.25">
      <c r="F207" s="53"/>
    </row>
    <row r="208" spans="6:6" s="9" customFormat="1" x14ac:dyDescent="0.25">
      <c r="F208" s="53"/>
    </row>
    <row r="209" spans="6:6" s="9" customFormat="1" x14ac:dyDescent="0.25">
      <c r="F209" s="53"/>
    </row>
    <row r="210" spans="6:6" s="9" customFormat="1" x14ac:dyDescent="0.25">
      <c r="F210" s="53"/>
    </row>
    <row r="211" spans="6:6" s="9" customFormat="1" x14ac:dyDescent="0.25">
      <c r="F211" s="53"/>
    </row>
    <row r="212" spans="6:6" s="9" customFormat="1" x14ac:dyDescent="0.25">
      <c r="F212" s="53"/>
    </row>
    <row r="213" spans="6:6" s="9" customFormat="1" x14ac:dyDescent="0.25">
      <c r="F213" s="53"/>
    </row>
    <row r="214" spans="6:6" s="9" customFormat="1" x14ac:dyDescent="0.25">
      <c r="F214" s="53"/>
    </row>
    <row r="215" spans="6:6" s="9" customFormat="1" x14ac:dyDescent="0.25">
      <c r="F215" s="53"/>
    </row>
    <row r="216" spans="6:6" s="9" customFormat="1" x14ac:dyDescent="0.25">
      <c r="F216" s="53"/>
    </row>
    <row r="217" spans="6:6" s="9" customFormat="1" x14ac:dyDescent="0.25">
      <c r="F217" s="53"/>
    </row>
    <row r="218" spans="6:6" s="9" customFormat="1" x14ac:dyDescent="0.25">
      <c r="F218" s="53"/>
    </row>
    <row r="219" spans="6:6" s="9" customFormat="1" x14ac:dyDescent="0.25">
      <c r="F219" s="53"/>
    </row>
    <row r="220" spans="6:6" s="9" customFormat="1" x14ac:dyDescent="0.25">
      <c r="F220" s="53"/>
    </row>
    <row r="221" spans="6:6" s="9" customFormat="1" x14ac:dyDescent="0.25">
      <c r="F221" s="53"/>
    </row>
    <row r="222" spans="6:6" s="9" customFormat="1" x14ac:dyDescent="0.25">
      <c r="F222" s="53"/>
    </row>
    <row r="223" spans="6:6" s="9" customFormat="1" x14ac:dyDescent="0.25">
      <c r="F223" s="53"/>
    </row>
    <row r="224" spans="6:6" s="9" customFormat="1" x14ac:dyDescent="0.25">
      <c r="F224" s="53"/>
    </row>
    <row r="225" spans="6:6" s="9" customFormat="1" x14ac:dyDescent="0.25">
      <c r="F225" s="53"/>
    </row>
    <row r="226" spans="6:6" s="9" customFormat="1" x14ac:dyDescent="0.25">
      <c r="F226" s="53"/>
    </row>
    <row r="227" spans="6:6" s="9" customFormat="1" x14ac:dyDescent="0.25">
      <c r="F227" s="53"/>
    </row>
    <row r="228" spans="6:6" s="9" customFormat="1" x14ac:dyDescent="0.25">
      <c r="F228" s="53"/>
    </row>
    <row r="229" spans="6:6" s="9" customFormat="1" x14ac:dyDescent="0.25">
      <c r="F229" s="53"/>
    </row>
    <row r="230" spans="6:6" s="9" customFormat="1" x14ac:dyDescent="0.25">
      <c r="F230" s="53"/>
    </row>
    <row r="231" spans="6:6" s="9" customFormat="1" x14ac:dyDescent="0.25">
      <c r="F231" s="53"/>
    </row>
    <row r="232" spans="6:6" s="9" customFormat="1" x14ac:dyDescent="0.25">
      <c r="F232" s="53"/>
    </row>
    <row r="233" spans="6:6" s="9" customFormat="1" x14ac:dyDescent="0.25">
      <c r="F233" s="53"/>
    </row>
    <row r="234" spans="6:6" s="9" customFormat="1" x14ac:dyDescent="0.25">
      <c r="F234" s="53"/>
    </row>
    <row r="235" spans="6:6" s="9" customFormat="1" x14ac:dyDescent="0.25">
      <c r="F235" s="53"/>
    </row>
    <row r="236" spans="6:6" s="9" customFormat="1" x14ac:dyDescent="0.25">
      <c r="F236" s="53"/>
    </row>
    <row r="237" spans="6:6" s="9" customFormat="1" x14ac:dyDescent="0.25">
      <c r="F237" s="53"/>
    </row>
    <row r="238" spans="6:6" s="9" customFormat="1" x14ac:dyDescent="0.25">
      <c r="F238" s="53"/>
    </row>
    <row r="239" spans="6:6" s="9" customFormat="1" x14ac:dyDescent="0.25">
      <c r="F239" s="53"/>
    </row>
    <row r="240" spans="6:6" s="9" customFormat="1" x14ac:dyDescent="0.25">
      <c r="F240" s="53"/>
    </row>
    <row r="241" spans="6:6" s="9" customFormat="1" x14ac:dyDescent="0.25">
      <c r="F241" s="53"/>
    </row>
    <row r="242" spans="6:6" s="9" customFormat="1" x14ac:dyDescent="0.25">
      <c r="F242" s="53"/>
    </row>
    <row r="243" spans="6:6" s="9" customFormat="1" x14ac:dyDescent="0.25">
      <c r="F243" s="53"/>
    </row>
    <row r="244" spans="6:6" s="9" customFormat="1" x14ac:dyDescent="0.25">
      <c r="F244" s="53"/>
    </row>
    <row r="245" spans="6:6" s="9" customFormat="1" x14ac:dyDescent="0.25">
      <c r="F245" s="53"/>
    </row>
    <row r="246" spans="6:6" s="9" customFormat="1" x14ac:dyDescent="0.25">
      <c r="F246" s="53"/>
    </row>
    <row r="247" spans="6:6" s="9" customFormat="1" x14ac:dyDescent="0.25">
      <c r="F247" s="53"/>
    </row>
    <row r="248" spans="6:6" s="9" customFormat="1" x14ac:dyDescent="0.25">
      <c r="F248" s="53"/>
    </row>
    <row r="249" spans="6:6" s="9" customFormat="1" x14ac:dyDescent="0.25">
      <c r="F249" s="53"/>
    </row>
    <row r="250" spans="6:6" s="9" customFormat="1" x14ac:dyDescent="0.25">
      <c r="F250" s="53"/>
    </row>
    <row r="251" spans="6:6" s="9" customFormat="1" x14ac:dyDescent="0.25">
      <c r="F251" s="53"/>
    </row>
    <row r="252" spans="6:6" s="9" customFormat="1" x14ac:dyDescent="0.25">
      <c r="F252" s="53"/>
    </row>
    <row r="253" spans="6:6" s="9" customFormat="1" x14ac:dyDescent="0.25">
      <c r="F253" s="53"/>
    </row>
    <row r="254" spans="6:6" s="9" customFormat="1" x14ac:dyDescent="0.25">
      <c r="F254" s="53"/>
    </row>
    <row r="255" spans="6:6" s="9" customFormat="1" x14ac:dyDescent="0.25">
      <c r="F255" s="53"/>
    </row>
    <row r="256" spans="6:6" s="9" customFormat="1" x14ac:dyDescent="0.25">
      <c r="F256" s="53"/>
    </row>
    <row r="257" spans="6:6" s="9" customFormat="1" x14ac:dyDescent="0.25">
      <c r="F257" s="53"/>
    </row>
    <row r="258" spans="6:6" s="9" customFormat="1" x14ac:dyDescent="0.25">
      <c r="F258" s="53"/>
    </row>
    <row r="259" spans="6:6" s="9" customFormat="1" x14ac:dyDescent="0.25">
      <c r="F259" s="53"/>
    </row>
    <row r="260" spans="6:6" s="9" customFormat="1" x14ac:dyDescent="0.25">
      <c r="F260" s="53"/>
    </row>
    <row r="261" spans="6:6" s="9" customFormat="1" x14ac:dyDescent="0.25">
      <c r="F261" s="53"/>
    </row>
    <row r="262" spans="6:6" s="9" customFormat="1" x14ac:dyDescent="0.25">
      <c r="F262" s="53"/>
    </row>
    <row r="263" spans="6:6" s="9" customFormat="1" x14ac:dyDescent="0.25">
      <c r="F263" s="53"/>
    </row>
    <row r="264" spans="6:6" s="9" customFormat="1" x14ac:dyDescent="0.25">
      <c r="F264" s="53"/>
    </row>
    <row r="265" spans="6:6" s="9" customFormat="1" x14ac:dyDescent="0.25">
      <c r="F265" s="53"/>
    </row>
    <row r="266" spans="6:6" s="9" customFormat="1" x14ac:dyDescent="0.25">
      <c r="F266" s="53"/>
    </row>
    <row r="267" spans="6:6" s="9" customFormat="1" x14ac:dyDescent="0.25">
      <c r="F267" s="53"/>
    </row>
    <row r="268" spans="6:6" s="9" customFormat="1" x14ac:dyDescent="0.25">
      <c r="F268" s="53"/>
    </row>
    <row r="269" spans="6:6" s="9" customFormat="1" x14ac:dyDescent="0.25">
      <c r="F269" s="53"/>
    </row>
    <row r="270" spans="6:6" s="9" customFormat="1" x14ac:dyDescent="0.25">
      <c r="F270" s="53"/>
    </row>
    <row r="271" spans="6:6" s="9" customFormat="1" x14ac:dyDescent="0.25">
      <c r="F271" s="53"/>
    </row>
    <row r="272" spans="6:6" s="9" customFormat="1" x14ac:dyDescent="0.25">
      <c r="F272" s="53"/>
    </row>
    <row r="273" spans="6:6" s="9" customFormat="1" x14ac:dyDescent="0.25">
      <c r="F273" s="53"/>
    </row>
    <row r="274" spans="6:6" s="9" customFormat="1" x14ac:dyDescent="0.25">
      <c r="F274" s="53"/>
    </row>
    <row r="275" spans="6:6" s="9" customFormat="1" x14ac:dyDescent="0.25">
      <c r="F275" s="53"/>
    </row>
    <row r="276" spans="6:6" s="9" customFormat="1" x14ac:dyDescent="0.25">
      <c r="F276" s="53"/>
    </row>
    <row r="277" spans="6:6" s="9" customFormat="1" x14ac:dyDescent="0.25">
      <c r="F277" s="53"/>
    </row>
    <row r="278" spans="6:6" s="9" customFormat="1" x14ac:dyDescent="0.25">
      <c r="F278" s="53"/>
    </row>
    <row r="279" spans="6:6" s="9" customFormat="1" x14ac:dyDescent="0.25">
      <c r="F279" s="53"/>
    </row>
    <row r="280" spans="6:6" s="9" customFormat="1" x14ac:dyDescent="0.25">
      <c r="F280" s="53"/>
    </row>
    <row r="281" spans="6:6" s="9" customFormat="1" x14ac:dyDescent="0.25">
      <c r="F281" s="53"/>
    </row>
    <row r="282" spans="6:6" s="9" customFormat="1" x14ac:dyDescent="0.25">
      <c r="F282" s="53"/>
    </row>
    <row r="283" spans="6:6" s="9" customFormat="1" x14ac:dyDescent="0.25">
      <c r="F283" s="53"/>
    </row>
    <row r="284" spans="6:6" s="9" customFormat="1" x14ac:dyDescent="0.25">
      <c r="F284" s="53"/>
    </row>
    <row r="285" spans="6:6" s="9" customFormat="1" x14ac:dyDescent="0.25">
      <c r="F285" s="53"/>
    </row>
    <row r="286" spans="6:6" s="9" customFormat="1" x14ac:dyDescent="0.25">
      <c r="F286" s="53"/>
    </row>
    <row r="287" spans="6:6" s="9" customFormat="1" x14ac:dyDescent="0.25">
      <c r="F287" s="53"/>
    </row>
    <row r="288" spans="6:6" s="9" customFormat="1" x14ac:dyDescent="0.25">
      <c r="F288" s="53"/>
    </row>
    <row r="289" spans="6:6" s="9" customFormat="1" x14ac:dyDescent="0.25">
      <c r="F289" s="53"/>
    </row>
    <row r="290" spans="6:6" s="9" customFormat="1" x14ac:dyDescent="0.25">
      <c r="F290" s="53"/>
    </row>
    <row r="291" spans="6:6" s="9" customFormat="1" x14ac:dyDescent="0.25">
      <c r="F291" s="53"/>
    </row>
    <row r="292" spans="6:6" s="9" customFormat="1" x14ac:dyDescent="0.25">
      <c r="F292" s="53"/>
    </row>
    <row r="293" spans="6:6" s="9" customFormat="1" x14ac:dyDescent="0.25">
      <c r="F293" s="53"/>
    </row>
    <row r="294" spans="6:6" s="9" customFormat="1" x14ac:dyDescent="0.25">
      <c r="F294" s="53"/>
    </row>
    <row r="295" spans="6:6" s="9" customFormat="1" x14ac:dyDescent="0.25">
      <c r="F295" s="53"/>
    </row>
    <row r="296" spans="6:6" s="9" customFormat="1" x14ac:dyDescent="0.25">
      <c r="F296" s="53"/>
    </row>
    <row r="297" spans="6:6" s="9" customFormat="1" x14ac:dyDescent="0.25">
      <c r="F297" s="53"/>
    </row>
    <row r="298" spans="6:6" s="9" customFormat="1" x14ac:dyDescent="0.25">
      <c r="F298" s="53"/>
    </row>
    <row r="299" spans="6:6" s="9" customFormat="1" x14ac:dyDescent="0.25">
      <c r="F299" s="53"/>
    </row>
    <row r="300" spans="6:6" s="9" customFormat="1" x14ac:dyDescent="0.25">
      <c r="F300" s="53"/>
    </row>
    <row r="301" spans="6:6" s="9" customFormat="1" x14ac:dyDescent="0.25">
      <c r="F301" s="53"/>
    </row>
    <row r="302" spans="6:6" s="9" customFormat="1" x14ac:dyDescent="0.25">
      <c r="F302" s="53"/>
    </row>
    <row r="303" spans="6:6" s="9" customFormat="1" x14ac:dyDescent="0.25">
      <c r="F303" s="53"/>
    </row>
    <row r="304" spans="6:6" s="9" customFormat="1" x14ac:dyDescent="0.25">
      <c r="F304" s="53"/>
    </row>
    <row r="305" spans="6:6" s="9" customFormat="1" x14ac:dyDescent="0.25">
      <c r="F305" s="53"/>
    </row>
    <row r="306" spans="6:6" s="9" customFormat="1" x14ac:dyDescent="0.25">
      <c r="F306" s="53"/>
    </row>
    <row r="307" spans="6:6" s="9" customFormat="1" x14ac:dyDescent="0.25">
      <c r="F307" s="53"/>
    </row>
    <row r="308" spans="6:6" s="9" customFormat="1" x14ac:dyDescent="0.25">
      <c r="F308" s="53"/>
    </row>
    <row r="309" spans="6:6" s="9" customFormat="1" x14ac:dyDescent="0.25">
      <c r="F309" s="53"/>
    </row>
    <row r="310" spans="6:6" s="9" customFormat="1" x14ac:dyDescent="0.25">
      <c r="F310" s="53"/>
    </row>
    <row r="311" spans="6:6" s="9" customFormat="1" x14ac:dyDescent="0.25">
      <c r="F311" s="53"/>
    </row>
    <row r="312" spans="6:6" s="9" customFormat="1" x14ac:dyDescent="0.25">
      <c r="F312" s="53"/>
    </row>
    <row r="313" spans="6:6" s="9" customFormat="1" x14ac:dyDescent="0.25">
      <c r="F313" s="53"/>
    </row>
    <row r="314" spans="6:6" s="9" customFormat="1" x14ac:dyDescent="0.25">
      <c r="F314" s="53"/>
    </row>
    <row r="315" spans="6:6" s="9" customFormat="1" x14ac:dyDescent="0.25">
      <c r="F315" s="53"/>
    </row>
    <row r="316" spans="6:6" s="9" customFormat="1" x14ac:dyDescent="0.25">
      <c r="F316" s="53"/>
    </row>
    <row r="317" spans="6:6" s="9" customFormat="1" x14ac:dyDescent="0.25">
      <c r="F317" s="53"/>
    </row>
    <row r="318" spans="6:6" s="9" customFormat="1" x14ac:dyDescent="0.25">
      <c r="F318" s="53"/>
    </row>
    <row r="319" spans="6:6" s="9" customFormat="1" x14ac:dyDescent="0.25">
      <c r="F319" s="53"/>
    </row>
    <row r="320" spans="6:6" s="9" customFormat="1" x14ac:dyDescent="0.25">
      <c r="F320" s="53"/>
    </row>
    <row r="321" spans="6:6" s="9" customFormat="1" x14ac:dyDescent="0.25">
      <c r="F321" s="53"/>
    </row>
    <row r="322" spans="6:6" s="9" customFormat="1" x14ac:dyDescent="0.25">
      <c r="F322" s="53"/>
    </row>
    <row r="323" spans="6:6" s="9" customFormat="1" x14ac:dyDescent="0.25">
      <c r="F323" s="53"/>
    </row>
    <row r="324" spans="6:6" s="9" customFormat="1" x14ac:dyDescent="0.25">
      <c r="F324" s="53"/>
    </row>
  </sheetData>
  <sheetProtection algorithmName="SHA-512" hashValue="U0uu2hyrgO67K+xbgDDt0HPVdDEcbiiGRFX4p27QBjVarvwvfo1PpJLo2opeEL4fHPYERDv8d3yGcu7vzpIckA==" saltValue="8j2sdBL5oN/dGynNRY5GdQ==" spinCount="100000" sheet="1" formatColumns="0" formatRows="0"/>
  <mergeCells count="9">
    <mergeCell ref="A4:E4"/>
    <mergeCell ref="A19:C19"/>
    <mergeCell ref="A20:C20"/>
    <mergeCell ref="A24:E24"/>
    <mergeCell ref="A22:C22"/>
    <mergeCell ref="B7:E7"/>
    <mergeCell ref="B9:E9"/>
    <mergeCell ref="B10:E10"/>
    <mergeCell ref="A21:C21"/>
  </mergeCells>
  <phoneticPr fontId="22" type="noConversion"/>
  <conditionalFormatting sqref="B7:E7">
    <cfRule type="containsText" dxfId="4" priority="7" operator="containsText" text="Insertar en la ">
      <formula>NOT(ISERROR(SEARCH("Insertar en la ",B7)))</formula>
    </cfRule>
  </conditionalFormatting>
  <conditionalFormatting sqref="B9:E10">
    <cfRule type="containsText" dxfId="3" priority="12" operator="containsText" text="Insertar en la ">
      <formula>NOT(ISERROR(SEARCH("Insertar en la ",B9)))</formula>
    </cfRule>
  </conditionalFormatting>
  <conditionalFormatting sqref="E19:E21">
    <cfRule type="containsText" dxfId="2" priority="1" operator="containsText" text="No cumple">
      <formula>NOT(ISERROR(SEARCH("No cumple",E19)))</formula>
    </cfRule>
  </conditionalFormatting>
  <conditionalFormatting sqref="E22">
    <cfRule type="containsText" dxfId="1" priority="10" operator="containsText" text="Limitado">
      <formula>NOT(ISERROR(SEARCH("Limitado",E22)))</formula>
    </cfRule>
  </conditionalFormatting>
  <conditionalFormatting sqref="F12:F15">
    <cfRule type="notContainsBlanks" dxfId="0" priority="14">
      <formula>LEN(TRIM(F12))&gt;0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 scaleWithDoc="0">
    <oddFooter>&amp;L&amp;A&amp;R&amp;P/&amp;N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Aux</vt:lpstr>
      <vt:lpstr>Personal_NO EXCLUSIVA</vt:lpstr>
      <vt:lpstr>Personal 1_EXCLUSIVA</vt:lpstr>
      <vt:lpstr>Personal 2_EXCLUSIVA</vt:lpstr>
      <vt:lpstr>Personal 3_EXCLUSIVA</vt:lpstr>
      <vt:lpstr>Personal 4_EXCLUSIVA</vt:lpstr>
      <vt:lpstr>TOTAL</vt:lpstr>
      <vt:lpstr>'Personal 1_EXCLUSIVA'!Área_de_impresión</vt:lpstr>
      <vt:lpstr>'Personal 2_EXCLUSIVA'!Área_de_impresión</vt:lpstr>
      <vt:lpstr>'Personal 3_EXCLUSIVA'!Área_de_impresión</vt:lpstr>
      <vt:lpstr>'Personal 4_EXCLUSIVA'!Área_de_impresión</vt:lpstr>
      <vt:lpstr>'Personal_NO EXCLUSIVA'!Área_de_impresión</vt:lpstr>
      <vt:lpstr>TOTAL!Área_de_impresión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Aguado Cortezon</dc:creator>
  <cp:lastModifiedBy>Silvia Sanchez Salvo</cp:lastModifiedBy>
  <cp:lastPrinted>2024-03-28T12:44:41Z</cp:lastPrinted>
  <dcterms:created xsi:type="dcterms:W3CDTF">2019-01-23T11:05:16Z</dcterms:created>
  <dcterms:modified xsi:type="dcterms:W3CDTF">2026-03-27T11:07:40Z</dcterms:modified>
</cp:coreProperties>
</file>